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C:\Users\99208\Desktop\终稿\021009北京联合大学2022年单位预算公开\"/>
    </mc:Choice>
  </mc:AlternateContent>
  <xr:revisionPtr revIDLastSave="0" documentId="13_ncr:1_{A2958C93-1180-4C7B-88AA-E75537BAA482}" xr6:coauthVersionLast="47" xr6:coauthVersionMax="47" xr10:uidLastSave="{00000000-0000-0000-0000-000000000000}"/>
  <bookViews>
    <workbookView xWindow="-120" yWindow="-120" windowWidth="29040" windowHeight="15840" firstSheet="7" activeTab="10" xr2:uid="{00000000-000D-0000-FFFF-FFFF00000000}"/>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 sheetId="15" r:id="rId13"/>
  </sheets>
  <definedNames>
    <definedName name="_xlnm._FilterDatabase" localSheetId="3" hidden="1">'04项目支出'!$A$5:$Q$103</definedName>
    <definedName name="_xlnm._FilterDatabase" localSheetId="12" hidden="1">'13项目支出绩效表 '!$A$5:$R$74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55" i="4" l="1"/>
  <c r="F55" i="4"/>
  <c r="G43" i="4"/>
  <c r="F43" i="4"/>
</calcChain>
</file>

<file path=xl/sharedStrings.xml><?xml version="1.0" encoding="utf-8"?>
<sst xmlns="http://schemas.openxmlformats.org/spreadsheetml/2006/main" count="2088" uniqueCount="681">
  <si>
    <t>预算01表 收支总表</t>
  </si>
  <si>
    <t>金额单位：万元</t>
  </si>
  <si>
    <t>收    入</t>
  </si>
  <si>
    <t>支    出</t>
  </si>
  <si>
    <t>项    目</t>
  </si>
  <si>
    <t>预算数</t>
  </si>
  <si>
    <t>一、一般公共预算拨款收入</t>
  </si>
  <si>
    <t>135,961.219167</t>
  </si>
  <si>
    <r>
      <rPr>
        <sz val="9"/>
        <rFont val="宋体"/>
        <family val="3"/>
        <charset val="134"/>
      </rPr>
      <t>一、一般公共服务支出</t>
    </r>
  </si>
  <si>
    <t>二、政府性基金预算拨款收入</t>
  </si>
  <si>
    <r>
      <rPr>
        <sz val="9"/>
        <rFont val="宋体"/>
        <family val="3"/>
        <charset val="134"/>
      </rPr>
      <t>二、外交支出</t>
    </r>
  </si>
  <si>
    <t>三、国有资本经营预算拨款收入</t>
  </si>
  <si>
    <r>
      <rPr>
        <sz val="9"/>
        <rFont val="宋体"/>
        <family val="3"/>
        <charset val="134"/>
      </rPr>
      <t>三、国防支出</t>
    </r>
  </si>
  <si>
    <t>四、财政专户管理资金收入</t>
  </si>
  <si>
    <r>
      <rPr>
        <sz val="9"/>
        <rFont val="宋体"/>
        <family val="3"/>
        <charset val="134"/>
      </rPr>
      <t>四、公共安全支出</t>
    </r>
  </si>
  <si>
    <t>五、事业收入</t>
  </si>
  <si>
    <r>
      <rPr>
        <sz val="9"/>
        <rFont val="宋体"/>
        <family val="3"/>
        <charset val="134"/>
      </rPr>
      <t>五、教育支出</t>
    </r>
  </si>
  <si>
    <t>162,925.956868</t>
  </si>
  <si>
    <t>六、上级补助收入</t>
  </si>
  <si>
    <r>
      <rPr>
        <sz val="9"/>
        <rFont val="宋体"/>
        <family val="3"/>
        <charset val="134"/>
      </rPr>
      <t>六、科学技术支出</t>
    </r>
  </si>
  <si>
    <t>七、附属单位上缴收入</t>
  </si>
  <si>
    <r>
      <rPr>
        <sz val="9"/>
        <rFont val="宋体"/>
        <family val="3"/>
        <charset val="134"/>
      </rPr>
      <t>七、文化旅游体育与传媒支出</t>
    </r>
  </si>
  <si>
    <t>八、事业单位经营收入</t>
  </si>
  <si>
    <r>
      <rPr>
        <sz val="9"/>
        <rFont val="宋体"/>
        <family val="3"/>
        <charset val="134"/>
      </rPr>
      <t>八、社会保障和就业支出</t>
    </r>
  </si>
  <si>
    <t>九、其他收入</t>
  </si>
  <si>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</si>
  <si>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</si>
  <si>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</si>
  <si>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</si>
  <si>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</si>
  <si>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</si>
  <si>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</si>
  <si>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</si>
  <si>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</si>
  <si>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</si>
  <si>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</si>
  <si>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</si>
  <si>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</si>
  <si>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</si>
  <si>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</si>
  <si>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二十四、其他支出</t>
    </r>
  </si>
  <si>
    <r>
      <rPr>
        <sz val="9"/>
        <rFont val="宋体"/>
        <family val="3"/>
        <charset val="134"/>
      </rPr>
      <t>二十五、债务付息支出</t>
    </r>
  </si>
  <si>
    <r>
      <rPr>
        <sz val="9"/>
        <rFont val="宋体"/>
        <family val="3"/>
        <charset val="134"/>
      </rPr>
      <t>二十六、债务发行费用支出</t>
    </r>
  </si>
  <si>
    <r>
      <rPr>
        <sz val="9"/>
        <rFont val="宋体"/>
        <family val="3"/>
        <charset val="134"/>
      </rPr>
      <t>二十七、抗疫特别国债安排的支出</t>
    </r>
  </si>
  <si>
    <t>本年收入合计</t>
  </si>
  <si>
    <t>161,527.477967</t>
  </si>
  <si>
    <t>本年支出合计</t>
  </si>
  <si>
    <t>上年结转结余</t>
  </si>
  <si>
    <t>1,398.478901</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</si>
  <si>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</si>
  <si>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</si>
  <si>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</si>
  <si>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</si>
  <si>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</si>
  <si>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</si>
  <si>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</si>
  <si>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</si>
  <si>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</si>
  <si>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</si>
  <si>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</si>
  <si>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</si>
  <si>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</si>
  <si>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</si>
  <si>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</si>
  <si>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</si>
  <si>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</si>
  <si>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</si>
  <si>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</si>
  <si>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</si>
  <si>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r>
      <rPr>
        <sz val="9"/>
        <rFont val="宋体"/>
        <family val="3"/>
        <charset val="134"/>
      </rPr>
      <t>北京市教育委员会</t>
    </r>
  </si>
  <si>
    <t>10,256.038800</t>
  </si>
  <si>
    <t>14,470.220000</t>
  </si>
  <si>
    <t>40.000000</t>
  </si>
  <si>
    <t>300.000000</t>
  </si>
  <si>
    <t>500.000000</t>
  </si>
  <si>
    <t>021009</t>
  </si>
  <si>
    <r>
      <rPr>
        <sz val="9"/>
        <rFont val="宋体"/>
        <family val="3"/>
        <charset val="134"/>
      </rPr>
      <t>北京联合大学</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</si>
  <si>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</si>
  <si>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</si>
  <si>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</si>
  <si>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</si>
  <si>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</si>
  <si>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</si>
  <si>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</si>
  <si>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</si>
  <si>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</si>
  <si>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</si>
  <si>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</si>
  <si>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family val="3"/>
        <charset val="134"/>
      </rPr>
      <t>2050205-高等教育</t>
    </r>
  </si>
  <si>
    <r>
      <rPr>
        <sz val="9"/>
        <rFont val="宋体"/>
        <family val="3"/>
        <charset val="134"/>
      </rPr>
      <t>50501-工资福利支出</t>
    </r>
  </si>
  <si>
    <r>
      <rPr>
        <sz val="9"/>
        <rFont val="宋体"/>
        <family val="3"/>
        <charset val="134"/>
      </rPr>
      <t>30101-基本工资</t>
    </r>
  </si>
  <si>
    <t>13,223.469120</t>
  </si>
  <si>
    <r>
      <rPr>
        <sz val="9"/>
        <rFont val="宋体"/>
        <family val="3"/>
        <charset val="134"/>
      </rPr>
      <t>30102-津贴补贴</t>
    </r>
  </si>
  <si>
    <t>12,457.190280</t>
  </si>
  <si>
    <r>
      <rPr>
        <sz val="9"/>
        <rFont val="宋体"/>
        <family val="3"/>
        <charset val="134"/>
      </rPr>
      <t>30107-绩效工资</t>
    </r>
  </si>
  <si>
    <t>48,905.946076</t>
  </si>
  <si>
    <r>
      <rPr>
        <sz val="9"/>
        <rFont val="宋体"/>
        <family val="3"/>
        <charset val="134"/>
      </rPr>
      <t>30108-机关事业单位基本养老保险缴费</t>
    </r>
  </si>
  <si>
    <t>8,666.026240</t>
  </si>
  <si>
    <r>
      <rPr>
        <sz val="9"/>
        <rFont val="宋体"/>
        <family val="3"/>
        <charset val="134"/>
      </rPr>
      <t>30109-职业年金缴费</t>
    </r>
  </si>
  <si>
    <t>4,332.713120</t>
  </si>
  <si>
    <r>
      <rPr>
        <sz val="9"/>
        <rFont val="宋体"/>
        <family val="3"/>
        <charset val="134"/>
      </rPr>
      <t>30110-职工基本医疗保险缴费</t>
    </r>
  </si>
  <si>
    <t>7,478.255792</t>
  </si>
  <si>
    <r>
      <rPr>
        <sz val="9"/>
        <rFont val="宋体"/>
        <family val="3"/>
        <charset val="134"/>
      </rPr>
      <t>30112-其他社会保障缴费</t>
    </r>
  </si>
  <si>
    <t>1,077.422920</t>
  </si>
  <si>
    <r>
      <rPr>
        <sz val="9"/>
        <rFont val="宋体"/>
        <family val="3"/>
        <charset val="134"/>
      </rPr>
      <t>30113-住房公积金</t>
    </r>
  </si>
  <si>
    <t>6,751.145600</t>
  </si>
  <si>
    <r>
      <rPr>
        <sz val="9"/>
        <rFont val="宋体"/>
        <family val="3"/>
        <charset val="134"/>
      </rPr>
      <t>30199-其他工资福利支出</t>
    </r>
  </si>
  <si>
    <t>855.200388</t>
  </si>
  <si>
    <r>
      <rPr>
        <sz val="9"/>
        <rFont val="宋体"/>
        <family val="3"/>
        <charset val="134"/>
      </rPr>
      <t>50502-商品和服务支出</t>
    </r>
  </si>
  <si>
    <r>
      <rPr>
        <sz val="9"/>
        <rFont val="宋体"/>
        <family val="3"/>
        <charset val="134"/>
      </rPr>
      <t>30201-办公费</t>
    </r>
  </si>
  <si>
    <t>1,500.000000</t>
  </si>
  <si>
    <r>
      <rPr>
        <sz val="9"/>
        <rFont val="宋体"/>
        <family val="3"/>
        <charset val="134"/>
      </rPr>
      <t>30202-印刷费</t>
    </r>
  </si>
  <si>
    <t>901.400000</t>
  </si>
  <si>
    <t>900.000000</t>
  </si>
  <si>
    <t>1.400000</t>
  </si>
  <si>
    <r>
      <rPr>
        <sz val="9"/>
        <rFont val="宋体"/>
        <family val="3"/>
        <charset val="134"/>
      </rPr>
      <t>30203-咨询费</t>
    </r>
  </si>
  <si>
    <t>461.040000</t>
  </si>
  <si>
    <t>460.000000</t>
  </si>
  <si>
    <t>1.040000</t>
  </si>
  <si>
    <r>
      <rPr>
        <sz val="9"/>
        <rFont val="宋体"/>
        <family val="3"/>
        <charset val="134"/>
      </rPr>
      <t>30204-手续费</t>
    </r>
  </si>
  <si>
    <t>130.000000</t>
  </si>
  <si>
    <r>
      <rPr>
        <sz val="9"/>
        <rFont val="宋体"/>
        <family val="3"/>
        <charset val="134"/>
      </rPr>
      <t>30205-水费</t>
    </r>
  </si>
  <si>
    <r>
      <rPr>
        <sz val="9"/>
        <rFont val="宋体"/>
        <family val="3"/>
        <charset val="134"/>
      </rPr>
      <t>30206-电费</t>
    </r>
  </si>
  <si>
    <t>1,400.000000</t>
  </si>
  <si>
    <r>
      <rPr>
        <sz val="9"/>
        <rFont val="宋体"/>
        <family val="3"/>
        <charset val="134"/>
      </rPr>
      <t>30207-邮电费</t>
    </r>
  </si>
  <si>
    <t>120.000000</t>
  </si>
  <si>
    <r>
      <rPr>
        <sz val="9"/>
        <rFont val="宋体"/>
        <family val="3"/>
        <charset val="134"/>
      </rPr>
      <t>30208-取暖费</t>
    </r>
  </si>
  <si>
    <t>2,100.000000</t>
  </si>
  <si>
    <r>
      <rPr>
        <sz val="9"/>
        <rFont val="宋体"/>
        <family val="3"/>
        <charset val="134"/>
      </rPr>
      <t>30209-物业管理费</t>
    </r>
  </si>
  <si>
    <t>3,000.000000</t>
  </si>
  <si>
    <r>
      <rPr>
        <sz val="9"/>
        <rFont val="宋体"/>
        <family val="3"/>
        <charset val="134"/>
      </rPr>
      <t>3021101-差旅费</t>
    </r>
  </si>
  <si>
    <t>1,781.228600</t>
  </si>
  <si>
    <t>1,750.000000</t>
  </si>
  <si>
    <t>31.228600</t>
  </si>
  <si>
    <r>
      <rPr>
        <sz val="9"/>
        <rFont val="宋体"/>
        <family val="3"/>
        <charset val="134"/>
      </rPr>
      <t>3021102-科研类差旅费</t>
    </r>
  </si>
  <si>
    <t>232.510625</t>
  </si>
  <si>
    <t>100.000000</t>
  </si>
  <si>
    <t>132.510625</t>
  </si>
  <si>
    <r>
      <rPr>
        <sz val="9"/>
        <rFont val="宋体"/>
        <family val="3"/>
        <charset val="134"/>
      </rPr>
      <t>3021202-其他因公出国（境）费用</t>
    </r>
  </si>
  <si>
    <t>368.500000</t>
  </si>
  <si>
    <r>
      <rPr>
        <sz val="9"/>
        <rFont val="宋体"/>
        <family val="3"/>
        <charset val="134"/>
      </rPr>
      <t>3021203-科研类出国（境）费用</t>
    </r>
  </si>
  <si>
    <t>426.484916</t>
  </si>
  <si>
    <t>271.085500</t>
  </si>
  <si>
    <t>155.399416</t>
  </si>
  <si>
    <r>
      <rPr>
        <sz val="9"/>
        <rFont val="宋体"/>
        <family val="3"/>
        <charset val="134"/>
      </rPr>
      <t>3021205-教学类因公出国（境）费用</t>
    </r>
  </si>
  <si>
    <t>125.861291</t>
  </si>
  <si>
    <r>
      <rPr>
        <sz val="9"/>
        <rFont val="宋体"/>
        <family val="3"/>
        <charset val="134"/>
      </rPr>
      <t>30213-维修（护）费</t>
    </r>
  </si>
  <si>
    <t>5,441.196823</t>
  </si>
  <si>
    <t>5,300.000000</t>
  </si>
  <si>
    <t>141.196823</t>
  </si>
  <si>
    <r>
      <rPr>
        <sz val="9"/>
        <rFont val="宋体"/>
        <family val="3"/>
        <charset val="134"/>
      </rPr>
      <t>30214-租赁费</t>
    </r>
  </si>
  <si>
    <t>1,192.137286</t>
  </si>
  <si>
    <t>350.000000</t>
  </si>
  <si>
    <t>842.137286</t>
  </si>
  <si>
    <r>
      <rPr>
        <sz val="9"/>
        <rFont val="宋体"/>
        <family val="3"/>
        <charset val="134"/>
      </rPr>
      <t>3021503-三类会议费</t>
    </r>
  </si>
  <si>
    <t>200.000000</t>
  </si>
  <si>
    <r>
      <rPr>
        <sz val="9"/>
        <rFont val="宋体"/>
        <family val="3"/>
        <charset val="134"/>
      </rPr>
      <t>3021504-科研类会议费</t>
    </r>
  </si>
  <si>
    <t>126.697599</t>
  </si>
  <si>
    <r>
      <rPr>
        <sz val="9"/>
        <rFont val="宋体"/>
        <family val="3"/>
        <charset val="134"/>
      </rPr>
      <t>30216-培训费</t>
    </r>
  </si>
  <si>
    <t>863.019130</t>
  </si>
  <si>
    <t>850.000000</t>
  </si>
  <si>
    <t>13.019130</t>
  </si>
  <si>
    <r>
      <rPr>
        <sz val="9"/>
        <rFont val="宋体"/>
        <family val="3"/>
        <charset val="134"/>
      </rPr>
      <t>30217-公务接待费</t>
    </r>
  </si>
  <si>
    <t>65.800000</t>
  </si>
  <si>
    <r>
      <rPr>
        <sz val="9"/>
        <rFont val="宋体"/>
        <family val="3"/>
        <charset val="134"/>
      </rPr>
      <t>30218-专用材料费</t>
    </r>
  </si>
  <si>
    <t>3,898.557835</t>
  </si>
  <si>
    <t>3,889.510800</t>
  </si>
  <si>
    <t>9.047035</t>
  </si>
  <si>
    <r>
      <rPr>
        <sz val="9"/>
        <rFont val="宋体"/>
        <family val="3"/>
        <charset val="134"/>
      </rPr>
      <t>30226-劳务费</t>
    </r>
  </si>
  <si>
    <t>3,565.213000</t>
  </si>
  <si>
    <t>3,500.000000</t>
  </si>
  <si>
    <t>65.213000</t>
  </si>
  <si>
    <r>
      <rPr>
        <sz val="9"/>
        <rFont val="宋体"/>
        <family val="3"/>
        <charset val="134"/>
      </rPr>
      <t>30227-委托业务费</t>
    </r>
  </si>
  <si>
    <t>2,077.261550</t>
  </si>
  <si>
    <t>2,050.000000</t>
  </si>
  <si>
    <t>27.261550</t>
  </si>
  <si>
    <r>
      <rPr>
        <sz val="9"/>
        <rFont val="宋体"/>
        <family val="3"/>
        <charset val="134"/>
      </rPr>
      <t>30228-工会经费</t>
    </r>
  </si>
  <si>
    <t>1,300.000000</t>
  </si>
  <si>
    <r>
      <rPr>
        <sz val="9"/>
        <rFont val="宋体"/>
        <family val="3"/>
        <charset val="134"/>
      </rPr>
      <t>30229-福利费</t>
    </r>
  </si>
  <si>
    <t>914.904000</t>
  </si>
  <si>
    <r>
      <rPr>
        <sz val="9"/>
        <rFont val="宋体"/>
        <family val="3"/>
        <charset val="134"/>
      </rPr>
      <t>30231-公务用车运行维护费</t>
    </r>
  </si>
  <si>
    <t>62.000000</t>
  </si>
  <si>
    <r>
      <rPr>
        <sz val="9"/>
        <rFont val="宋体"/>
        <family val="3"/>
        <charset val="134"/>
      </rPr>
      <t>30239-其他交通费用</t>
    </r>
  </si>
  <si>
    <r>
      <rPr>
        <sz val="9"/>
        <rFont val="宋体"/>
        <family val="3"/>
        <charset val="134"/>
      </rPr>
      <t>30240-税金及附加费用</t>
    </r>
  </si>
  <si>
    <t>50.000000</t>
  </si>
  <si>
    <r>
      <rPr>
        <sz val="9"/>
        <rFont val="宋体"/>
        <family val="3"/>
        <charset val="134"/>
      </rPr>
      <t>30299-其他商品和服务支出</t>
    </r>
  </si>
  <si>
    <t>5,536.783107</t>
  </si>
  <si>
    <r>
      <rPr>
        <sz val="9"/>
        <rFont val="宋体"/>
        <family val="3"/>
        <charset val="134"/>
      </rPr>
      <t>50601-资本性支出（一）</t>
    </r>
  </si>
  <si>
    <r>
      <rPr>
        <sz val="9"/>
        <rFont val="宋体"/>
        <family val="3"/>
        <charset val="134"/>
      </rPr>
      <t>31002-办公设备购置</t>
    </r>
  </si>
  <si>
    <r>
      <rPr>
        <sz val="9"/>
        <rFont val="宋体"/>
        <family val="3"/>
        <charset val="134"/>
      </rPr>
      <t>31003-专用设备购置</t>
    </r>
  </si>
  <si>
    <t>2,763.682634</t>
  </si>
  <si>
    <t>2,750.000000</t>
  </si>
  <si>
    <t>13.682634</t>
  </si>
  <si>
    <r>
      <rPr>
        <sz val="9"/>
        <rFont val="宋体"/>
        <family val="3"/>
        <charset val="134"/>
      </rPr>
      <t>31005-基础设施建设</t>
    </r>
  </si>
  <si>
    <r>
      <rPr>
        <sz val="9"/>
        <rFont val="宋体"/>
        <family val="3"/>
        <charset val="134"/>
      </rPr>
      <t>31013-公务用车购置</t>
    </r>
  </si>
  <si>
    <t>48.971416</t>
  </si>
  <si>
    <r>
      <rPr>
        <sz val="9"/>
        <rFont val="宋体"/>
        <family val="3"/>
        <charset val="134"/>
      </rPr>
      <t>31022-无形资产购置</t>
    </r>
  </si>
  <si>
    <t>1,004.902200</t>
  </si>
  <si>
    <t>1,000.000000</t>
  </si>
  <si>
    <t>4.902200</t>
  </si>
  <si>
    <r>
      <rPr>
        <sz val="9"/>
        <rFont val="宋体"/>
        <family val="3"/>
        <charset val="134"/>
      </rPr>
      <t>31099-其他资本性支出</t>
    </r>
  </si>
  <si>
    <t>2,500.432000</t>
  </si>
  <si>
    <t>2,500.000000</t>
  </si>
  <si>
    <t>0.432000</t>
  </si>
  <si>
    <r>
      <rPr>
        <sz val="9"/>
        <rFont val="宋体"/>
        <family val="3"/>
        <charset val="134"/>
      </rPr>
      <t>50901-社会福利和救助</t>
    </r>
  </si>
  <si>
    <r>
      <rPr>
        <sz val="9"/>
        <rFont val="宋体"/>
        <family val="3"/>
        <charset val="134"/>
      </rPr>
      <t>30304-抚恤金</t>
    </r>
  </si>
  <si>
    <t>520.000000</t>
  </si>
  <si>
    <r>
      <rPr>
        <sz val="9"/>
        <rFont val="宋体"/>
        <family val="3"/>
        <charset val="134"/>
      </rPr>
      <t>50902-助学金</t>
    </r>
  </si>
  <si>
    <r>
      <rPr>
        <sz val="9"/>
        <rFont val="宋体"/>
        <family val="3"/>
        <charset val="134"/>
      </rPr>
      <t>30308-助学金</t>
    </r>
  </si>
  <si>
    <t>6,554.120000</t>
  </si>
  <si>
    <t>1,800.000000</t>
  </si>
  <si>
    <t>4,754.120000</t>
  </si>
  <si>
    <r>
      <rPr>
        <sz val="9"/>
        <rFont val="宋体"/>
        <family val="3"/>
        <charset val="134"/>
      </rPr>
      <t>50905-离退休费</t>
    </r>
  </si>
  <si>
    <r>
      <rPr>
        <sz val="9"/>
        <rFont val="宋体"/>
        <family val="3"/>
        <charset val="134"/>
      </rPr>
      <t>30301-离休费</t>
    </r>
  </si>
  <si>
    <t>1,113.823320</t>
  </si>
  <si>
    <r>
      <rPr>
        <sz val="9"/>
        <rFont val="宋体"/>
        <family val="3"/>
        <charset val="134"/>
      </rPr>
      <t>30302-退休费</t>
    </r>
  </si>
  <si>
    <t>5,299.278000</t>
  </si>
  <si>
    <r>
      <rPr>
        <sz val="9"/>
        <rFont val="宋体"/>
        <family val="3"/>
        <charset val="134"/>
      </rPr>
      <t>50999-其他对个人和家庭补助</t>
    </r>
  </si>
  <si>
    <r>
      <rPr>
        <sz val="9"/>
        <rFont val="宋体"/>
        <family val="3"/>
        <charset val="134"/>
      </rPr>
      <t>30399-其他对个人和家庭的补助</t>
    </r>
  </si>
  <si>
    <t>432.782000</t>
  </si>
  <si>
    <t>400.000000</t>
  </si>
  <si>
    <t>32.782000</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</si>
  <si>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</si>
  <si>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</si>
  <si>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</si>
  <si>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</si>
  <si>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</si>
  <si>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</si>
  <si>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</si>
  <si>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</si>
  <si>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</si>
  <si>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</si>
  <si>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family val="3"/>
        <charset val="134"/>
      </rPr>
      <t>021009-北京联合大学</t>
    </r>
  </si>
  <si>
    <r>
      <rPr>
        <sz val="9"/>
        <rFont val="宋体"/>
        <family val="3"/>
        <charset val="134"/>
      </rPr>
      <t>23-公益二类</t>
    </r>
  </si>
  <si>
    <r>
      <rPr>
        <sz val="9"/>
        <rFont val="宋体"/>
        <family val="3"/>
        <charset val="134"/>
      </rPr>
      <t>公务用车购置项目</t>
    </r>
  </si>
  <si>
    <r>
      <rPr>
        <sz val="9"/>
        <rFont val="宋体"/>
        <family val="3"/>
        <charset val="134"/>
      </rPr>
      <t>教师队伍建设-青年拔尖</t>
    </r>
  </si>
  <si>
    <t>21.762400</t>
  </si>
  <si>
    <t>8.535000</t>
  </si>
  <si>
    <t>0.554900</t>
  </si>
  <si>
    <t>21.860000</t>
  </si>
  <si>
    <t>9.598550</t>
  </si>
  <si>
    <t>12.800000</t>
  </si>
  <si>
    <t>7.969900</t>
  </si>
  <si>
    <r>
      <rPr>
        <sz val="9"/>
        <rFont val="宋体"/>
        <family val="3"/>
        <charset val="134"/>
      </rPr>
      <t>教师队伍建设-特聘教授</t>
    </r>
  </si>
  <si>
    <t>13.000000</t>
  </si>
  <si>
    <r>
      <rPr>
        <sz val="9"/>
        <rFont val="宋体"/>
        <family val="3"/>
        <charset val="134"/>
      </rPr>
      <t>教师队伍建设-长城学者</t>
    </r>
  </si>
  <si>
    <t>5.916300</t>
  </si>
  <si>
    <t>8.000000</t>
  </si>
  <si>
    <t>2.250000</t>
  </si>
  <si>
    <t>11.000000</t>
  </si>
  <si>
    <t>4.900000</t>
  </si>
  <si>
    <r>
      <rPr>
        <sz val="9"/>
        <rFont val="宋体"/>
        <family val="3"/>
        <charset val="134"/>
      </rPr>
      <t>国际合作与交流-北京市外国留学生奖学金</t>
    </r>
  </si>
  <si>
    <r>
      <rPr>
        <sz val="9"/>
        <rFont val="宋体"/>
        <family val="3"/>
        <charset val="134"/>
      </rPr>
      <t>北京联合大学师范学院学生宿舍租金</t>
    </r>
  </si>
  <si>
    <t>841.492900</t>
  </si>
  <si>
    <r>
      <rPr>
        <sz val="9"/>
        <rFont val="宋体"/>
        <family val="3"/>
        <charset val="134"/>
      </rPr>
      <t>教师队伍建设-青年拔尖（专用材料费）</t>
    </r>
  </si>
  <si>
    <t>0.040000</t>
  </si>
  <si>
    <r>
      <rPr>
        <sz val="9"/>
        <rFont val="宋体"/>
        <family val="3"/>
        <charset val="134"/>
      </rPr>
      <t>教师队伍建设-青年拔尖（其他商品和服务支出）</t>
    </r>
  </si>
  <si>
    <t>1.700000</t>
  </si>
  <si>
    <r>
      <rPr>
        <sz val="9"/>
        <rFont val="宋体"/>
        <family val="3"/>
        <charset val="134"/>
      </rPr>
      <t>教师队伍建设-青年拔尖（差旅费）</t>
    </r>
  </si>
  <si>
    <t>3.184100</t>
  </si>
  <si>
    <r>
      <rPr>
        <sz val="9"/>
        <rFont val="宋体"/>
        <family val="3"/>
        <charset val="134"/>
      </rPr>
      <t>教师队伍建设-长城学者（其他商品和服务支出）</t>
    </r>
  </si>
  <si>
    <t>0.185000</t>
  </si>
  <si>
    <r>
      <rPr>
        <sz val="9"/>
        <rFont val="宋体"/>
        <family val="3"/>
        <charset val="134"/>
      </rPr>
      <t>教师队伍建设-长城学者（差旅费）</t>
    </r>
  </si>
  <si>
    <t>0.365800</t>
  </si>
  <si>
    <r>
      <rPr>
        <sz val="9"/>
        <rFont val="宋体"/>
        <family val="3"/>
        <charset val="134"/>
      </rPr>
      <t>国家职业院校教师素质提高计划2021年度培训经费（央财）（劳务费）</t>
    </r>
  </si>
  <si>
    <t>0.648000</t>
  </si>
  <si>
    <r>
      <rPr>
        <sz val="9"/>
        <rFont val="宋体"/>
        <family val="3"/>
        <charset val="134"/>
      </rPr>
      <t>国家职业院校教师素质提高计划2021年度培训经费（央财）（其他商品和服务支出）</t>
    </r>
  </si>
  <si>
    <t>0.195300</t>
  </si>
  <si>
    <r>
      <rPr>
        <sz val="9"/>
        <rFont val="宋体"/>
        <family val="3"/>
        <charset val="134"/>
      </rPr>
      <t>国家职业院校教师素质提高计划2021年度培训经费（央财）（其他交通费用）</t>
    </r>
  </si>
  <si>
    <t>0.644386</t>
  </si>
  <si>
    <r>
      <rPr>
        <sz val="9"/>
        <rFont val="宋体"/>
        <family val="3"/>
        <charset val="134"/>
      </rPr>
      <t>国家职业院校教师素质提高计划2021年度培训经费（央财）（培训费）</t>
    </r>
  </si>
  <si>
    <t>4.291930</t>
  </si>
  <si>
    <r>
      <rPr>
        <sz val="9"/>
        <rFont val="宋体"/>
        <family val="3"/>
        <charset val="134"/>
      </rPr>
      <t>教师队伍建设-青年拔尖（培训费）</t>
    </r>
  </si>
  <si>
    <t>0.192200</t>
  </si>
  <si>
    <r>
      <rPr>
        <sz val="9"/>
        <rFont val="宋体"/>
        <family val="3"/>
        <charset val="134"/>
      </rPr>
      <t>教师队伍建设-青年拔尖（移动工作站）</t>
    </r>
  </si>
  <si>
    <t>0.012500</t>
  </si>
  <si>
    <r>
      <rPr>
        <sz val="9"/>
        <rFont val="宋体"/>
        <family val="3"/>
        <charset val="134"/>
      </rPr>
      <t>基础设施改造—北京联合大学北苑校区体育场修缮改造（已纳入政府采购预算）</t>
    </r>
  </si>
  <si>
    <r>
      <rPr>
        <sz val="9"/>
        <rFont val="宋体"/>
        <family val="3"/>
        <charset val="134"/>
      </rPr>
      <t>学生资助-少数民族预科生国家助学金（中央资金）（助学金）</t>
    </r>
  </si>
  <si>
    <t>1.515000</t>
  </si>
  <si>
    <r>
      <rPr>
        <sz val="9"/>
        <rFont val="宋体"/>
        <family val="3"/>
        <charset val="134"/>
      </rPr>
      <t>科技创新服务能力建设-脑与认知智能北京实验室（专用材料费）</t>
    </r>
  </si>
  <si>
    <t>8.390000</t>
  </si>
  <si>
    <r>
      <rPr>
        <sz val="9"/>
        <rFont val="宋体"/>
        <family val="3"/>
        <charset val="134"/>
      </rPr>
      <t>科技创新服务能力建设-脑与认知智能北京实验室（委托业务费）</t>
    </r>
  </si>
  <si>
    <t>6.690000</t>
  </si>
  <si>
    <r>
      <rPr>
        <sz val="9"/>
        <rFont val="宋体"/>
        <family val="3"/>
        <charset val="134"/>
      </rPr>
      <t>科技创新服务能力建设-脑与认知智能北京实验室（劳务费）</t>
    </r>
  </si>
  <si>
    <t>9.920000</t>
  </si>
  <si>
    <r>
      <rPr>
        <sz val="9"/>
        <rFont val="宋体"/>
        <family val="3"/>
        <charset val="134"/>
      </rPr>
      <t>科技创新服务能力建设-科技重点项目（科研类）（科研类差旅费）</t>
    </r>
  </si>
  <si>
    <t>3.864350</t>
  </si>
  <si>
    <r>
      <rPr>
        <sz val="9"/>
        <rFont val="宋体"/>
        <family val="3"/>
        <charset val="134"/>
      </rPr>
      <t>科技创新服务能力建设-科技重点项目（科研类）（其他商品和服务支出）</t>
    </r>
  </si>
  <si>
    <t>3.570800</t>
  </si>
  <si>
    <r>
      <rPr>
        <sz val="9"/>
        <rFont val="宋体"/>
        <family val="3"/>
        <charset val="134"/>
      </rPr>
      <t>科技创新服务能力建设-科技重点项目（科研类）（市级）（其他商品和服务支出）</t>
    </r>
  </si>
  <si>
    <t>6.622400</t>
  </si>
  <si>
    <r>
      <rPr>
        <sz val="9"/>
        <rFont val="宋体"/>
        <family val="3"/>
        <charset val="134"/>
      </rPr>
      <t>科技创新服务能力建设-科技重点项目（科研类）（市级）（科研类差旅费）</t>
    </r>
  </si>
  <si>
    <t>4.761050</t>
  </si>
  <si>
    <r>
      <rPr>
        <sz val="9"/>
        <rFont val="宋体"/>
        <family val="3"/>
        <charset val="134"/>
      </rPr>
      <t>科技创新服务能力建设-哲社重点项目（其他商品和服务支出）</t>
    </r>
  </si>
  <si>
    <t>5.318200</t>
  </si>
  <si>
    <r>
      <rPr>
        <sz val="9"/>
        <rFont val="宋体"/>
        <family val="3"/>
        <charset val="134"/>
      </rPr>
      <t>科技创新服务能力建设—基本科研业务费（科研类）（市级）（科研类会议费）</t>
    </r>
  </si>
  <si>
    <t>39.953999</t>
  </si>
  <si>
    <r>
      <rPr>
        <sz val="9"/>
        <rFont val="宋体"/>
        <family val="3"/>
        <charset val="134"/>
      </rPr>
      <t>科技创新服务能力建设—基本科研业务费（科研类）（市级）（科研类差旅费）</t>
    </r>
  </si>
  <si>
    <t>46.573423</t>
  </si>
  <si>
    <r>
      <rPr>
        <sz val="9"/>
        <rFont val="宋体"/>
        <family val="3"/>
        <charset val="134"/>
      </rPr>
      <t>科技创新服务能力建设—基本科研业务费（科研类）（其他商品和服务支出）</t>
    </r>
  </si>
  <si>
    <t>20.036931</t>
  </si>
  <si>
    <r>
      <rPr>
        <sz val="9"/>
        <rFont val="宋体"/>
        <family val="3"/>
        <charset val="134"/>
      </rPr>
      <t>科技创新服务能力建设—基本科研业务费（科研类）（市级）（其他商品和服务支出）</t>
    </r>
  </si>
  <si>
    <t>18.406706</t>
  </si>
  <si>
    <r>
      <rPr>
        <sz val="9"/>
        <rFont val="宋体"/>
        <family val="3"/>
        <charset val="134"/>
      </rPr>
      <t>科技创新服务能力建设-提升计划项目-北京市知识产权商用化运营机制及政策研究（市级）（科研类）（委托业务费）</t>
    </r>
  </si>
  <si>
    <t>5.200000</t>
  </si>
  <si>
    <r>
      <rPr>
        <sz val="9"/>
        <rFont val="宋体"/>
        <family val="3"/>
        <charset val="134"/>
      </rPr>
      <t>科技创新服务能力建设—科研计划重点项目（市级）（科研类）（其他商品和服务支出）</t>
    </r>
  </si>
  <si>
    <t>1.516932</t>
  </si>
  <si>
    <r>
      <rPr>
        <sz val="9"/>
        <rFont val="宋体"/>
        <family val="3"/>
        <charset val="134"/>
      </rPr>
      <t>科技创新服务能力建设—科研计划重点项目（市级）(科研类）（劳务费）</t>
    </r>
  </si>
  <si>
    <t>2.500000</t>
  </si>
  <si>
    <r>
      <rPr>
        <sz val="9"/>
        <rFont val="宋体"/>
        <family val="3"/>
        <charset val="134"/>
      </rPr>
      <t>科技创新服务能力建设—科研水平提高定额（科研类）（其他商品和服务支出）</t>
    </r>
  </si>
  <si>
    <t>0.061139</t>
  </si>
  <si>
    <r>
      <rPr>
        <sz val="9"/>
        <rFont val="宋体"/>
        <family val="3"/>
        <charset val="134"/>
      </rPr>
      <t>科技创新服务能力建设—基本科研业务费（科研类）（科研类出国费用）</t>
    </r>
  </si>
  <si>
    <t>24.459184</t>
  </si>
  <si>
    <r>
      <rPr>
        <sz val="9"/>
        <rFont val="宋体"/>
        <family val="3"/>
        <charset val="134"/>
      </rPr>
      <t>科技创新服务能力建设-哲社重点项目（科研类差旅费）</t>
    </r>
  </si>
  <si>
    <t>1.961600</t>
  </si>
  <si>
    <r>
      <rPr>
        <sz val="9"/>
        <rFont val="宋体"/>
        <family val="3"/>
        <charset val="134"/>
      </rPr>
      <t>科技创新服务能力建设-提升计划项目-北京市知识产权商用化运营机制及政策研究（市级）（科研类）（其他商品和服务支出）</t>
    </r>
  </si>
  <si>
    <t>0.500000</t>
  </si>
  <si>
    <r>
      <rPr>
        <sz val="9"/>
        <rFont val="宋体"/>
        <family val="3"/>
        <charset val="134"/>
      </rPr>
      <t>科技创新服务能力建设-提升计划项目-北京市知识产权商用化运营机制及政策研究（市级）（科研类）（劳务费）</t>
    </r>
  </si>
  <si>
    <t>2.700000</t>
  </si>
  <si>
    <r>
      <rPr>
        <sz val="9"/>
        <rFont val="宋体"/>
        <family val="3"/>
        <charset val="134"/>
      </rPr>
      <t>科技创新服务能力建设—提升计划项目—基于黄连素植物源农药的创新与产业化（市级）（科研类）（科研类差旅费）</t>
    </r>
  </si>
  <si>
    <t>0.000105</t>
  </si>
  <si>
    <r>
      <rPr>
        <sz val="9"/>
        <rFont val="宋体"/>
        <family val="3"/>
        <charset val="134"/>
      </rPr>
      <t>科技创新服务能力建设—科研计划重点项目（市级）（科研类）（科研类差旅费）</t>
    </r>
  </si>
  <si>
    <t>1.133100</t>
  </si>
  <si>
    <r>
      <rPr>
        <sz val="9"/>
        <rFont val="宋体"/>
        <family val="3"/>
        <charset val="134"/>
      </rPr>
      <t>科技创新服务能力建设-哲社重点项目（其他资本性支出）</t>
    </r>
  </si>
  <si>
    <r>
      <rPr>
        <sz val="9"/>
        <rFont val="宋体"/>
        <family val="3"/>
        <charset val="134"/>
      </rPr>
      <t>科技创新服务能力建设—科技成果转化—提升计划项目—北京市知识产权商用化运营机制及政策研究（市级）（科研类）（科研类差旅费）</t>
    </r>
  </si>
  <si>
    <t>0.042400</t>
  </si>
  <si>
    <r>
      <rPr>
        <sz val="9"/>
        <rFont val="宋体"/>
        <family val="3"/>
        <charset val="134"/>
      </rPr>
      <t>科技创新服务能力建设—科研计划重点项目（市级）(科研类）（其他商品和服务支出）</t>
    </r>
  </si>
  <si>
    <t>4.957392</t>
  </si>
  <si>
    <r>
      <rPr>
        <sz val="9"/>
        <rFont val="宋体"/>
        <family val="3"/>
        <charset val="134"/>
      </rPr>
      <t>科技创新服务能力建设—基本科研业务费（科研类）（咨询费）</t>
    </r>
  </si>
  <si>
    <r>
      <rPr>
        <sz val="9"/>
        <rFont val="宋体"/>
        <family val="3"/>
        <charset val="134"/>
      </rPr>
      <t>科技创新服务能力建设-提升计划项目-北京市知识产权商用化运营机制及政策研究（市级）（科研类）（印刷费）</t>
    </r>
  </si>
  <si>
    <r>
      <rPr>
        <sz val="9"/>
        <rFont val="宋体"/>
        <family val="3"/>
        <charset val="134"/>
      </rPr>
      <t>科技创新服务能力建设—协同创新中心—旅游信息化协同创新中心（2011协同创新）（市级）（科研类）（其他商品和服务支出）</t>
    </r>
  </si>
  <si>
    <t>80.499004</t>
  </si>
  <si>
    <r>
      <rPr>
        <sz val="9"/>
        <rFont val="宋体"/>
        <family val="3"/>
        <charset val="134"/>
      </rPr>
      <t>科技创新服务能力建设—基本科研业务费（科研类）（市级）</t>
    </r>
  </si>
  <si>
    <t>61.236108</t>
  </si>
  <si>
    <t>78.495600</t>
  </si>
  <si>
    <t>358.390576</t>
  </si>
  <si>
    <r>
      <rPr>
        <sz val="9"/>
        <rFont val="宋体"/>
        <family val="3"/>
        <charset val="134"/>
      </rPr>
      <t>科技创新服务能力建设—科研水平提高定额—科研计划（市级）（科研类）（专用设备购置）</t>
    </r>
  </si>
  <si>
    <t>0.034234</t>
  </si>
  <si>
    <r>
      <rPr>
        <sz val="9"/>
        <rFont val="宋体"/>
        <family val="3"/>
        <charset val="134"/>
      </rPr>
      <t>科技创新服务能力建设—协同创新中心—旅游信息化协同创新中心（2011协同创新）（市级）（科研类）（科研类出国费用）</t>
    </r>
  </si>
  <si>
    <t>40.625805</t>
  </si>
  <si>
    <r>
      <rPr>
        <sz val="9"/>
        <rFont val="宋体"/>
        <family val="3"/>
        <charset val="134"/>
      </rPr>
      <t>科技创新服务能力建设—科研水平提高定额—科研计划（市级）（科研类）（专用材料费）</t>
    </r>
  </si>
  <si>
    <t>0.062135</t>
  </si>
  <si>
    <r>
      <rPr>
        <sz val="9"/>
        <rFont val="宋体"/>
        <family val="3"/>
        <charset val="134"/>
      </rPr>
      <t>科技创新服务能力建设—科研计划重点项目（市级）（科研类）（咨询费）</t>
    </r>
  </si>
  <si>
    <t>1.000000</t>
  </si>
  <si>
    <r>
      <rPr>
        <sz val="9"/>
        <rFont val="宋体"/>
        <family val="3"/>
        <charset val="134"/>
      </rPr>
      <t>科技创新服务能力建设—基本科研业务费（科研类）（市级）（科研类出国费用）</t>
    </r>
  </si>
  <si>
    <t>7.314694</t>
  </si>
  <si>
    <r>
      <rPr>
        <sz val="9"/>
        <rFont val="宋体"/>
        <family val="3"/>
        <charset val="134"/>
      </rPr>
      <t>科技创新服务能力建设—科研水平提高定额（科研类）（科研类出国费用）</t>
    </r>
  </si>
  <si>
    <t>12.079733</t>
  </si>
  <si>
    <r>
      <rPr>
        <sz val="9"/>
        <rFont val="宋体"/>
        <family val="3"/>
        <charset val="134"/>
      </rPr>
      <t>科技创新服务能力建设—科研水平提高定额—科研计划（市级）（科研类）（其他商品和服务支出）</t>
    </r>
  </si>
  <si>
    <t>8.031889</t>
  </si>
  <si>
    <r>
      <rPr>
        <sz val="9"/>
        <rFont val="宋体"/>
        <family val="3"/>
        <charset val="134"/>
      </rPr>
      <t>科技创新服务能力建设-提升计划项目-北京市知识产权商用化运营机制及政策研究（市级）（科研类）（科研类差旅费）</t>
    </r>
  </si>
  <si>
    <t>3.500000</t>
  </si>
  <si>
    <r>
      <rPr>
        <sz val="9"/>
        <rFont val="宋体"/>
        <family val="3"/>
        <charset val="134"/>
      </rPr>
      <t>科技创新服务能力建设—科研基地建设—旅游信息化协同创新中心（2011协同创新中心）（市级）（科研类）（科研类出国费用）</t>
    </r>
  </si>
  <si>
    <t>70.920000</t>
  </si>
  <si>
    <r>
      <rPr>
        <sz val="9"/>
        <rFont val="宋体"/>
        <family val="3"/>
        <charset val="134"/>
      </rPr>
      <t>科技创新服务能力建设—科研计划重点项目（市级）（科研类）（委托业务费）</t>
    </r>
  </si>
  <si>
    <r>
      <rPr>
        <sz val="9"/>
        <rFont val="宋体"/>
        <family val="3"/>
        <charset val="134"/>
      </rPr>
      <t>科技创新服务能力建设—基本科研业务费（科研类）（劳务费）</t>
    </r>
  </si>
  <si>
    <t>1.790000</t>
  </si>
  <si>
    <r>
      <rPr>
        <sz val="9"/>
        <rFont val="宋体"/>
        <family val="3"/>
        <charset val="134"/>
      </rPr>
      <t>科技创新服务能力建设—科研水平提高定额—科研计划（市级）（科研类）（委托业务费）</t>
    </r>
  </si>
  <si>
    <t>1.003000</t>
  </si>
  <si>
    <r>
      <rPr>
        <sz val="9"/>
        <rFont val="宋体"/>
        <family val="3"/>
        <charset val="134"/>
      </rPr>
      <t>科技创新服务能力建设—科技成果转化—提升计划项目—北京市知识产权商用化运营机制及政策研究（市级）（科研类）（其他商品和服务支出）</t>
    </r>
  </si>
  <si>
    <t>3.130400</t>
  </si>
  <si>
    <r>
      <rPr>
        <sz val="9"/>
        <rFont val="宋体"/>
        <family val="3"/>
        <charset val="134"/>
      </rPr>
      <t>科技创新服务能力建设—科研水平提升定额—哲社基地（科研类）（科研类会议费）</t>
    </r>
  </si>
  <si>
    <t>0.184000</t>
  </si>
  <si>
    <r>
      <rPr>
        <sz val="9"/>
        <rFont val="宋体"/>
        <family val="3"/>
        <charset val="134"/>
      </rPr>
      <t>科技创新服务能力建设—科研水平提高定额—科研计划（市级）（科研类）（劳务费）</t>
    </r>
  </si>
  <si>
    <t>1.020000</t>
  </si>
  <si>
    <r>
      <rPr>
        <sz val="9"/>
        <rFont val="宋体"/>
        <family val="3"/>
        <charset val="134"/>
      </rPr>
      <t>科技创新服务能力建设—科研水平提高定额—科研计划（市级）（科研类）（科研类差旅费）</t>
    </r>
  </si>
  <si>
    <t>5.014189</t>
  </si>
  <si>
    <r>
      <rPr>
        <sz val="9"/>
        <rFont val="宋体"/>
        <family val="3"/>
        <charset val="134"/>
      </rPr>
      <t>科技创新服务能力建设—科研计划重点项目（市级）(科研类）（科研类差旅费）</t>
    </r>
  </si>
  <si>
    <t>0.561350</t>
  </si>
  <si>
    <r>
      <rPr>
        <sz val="9"/>
        <rFont val="宋体"/>
        <family val="3"/>
        <charset val="134"/>
      </rPr>
      <t>科技创新服务能力建设—科研基地建设—旅游信息化协同创新中心（2011协同创新中心）（市级）（科研类）（其他商品和服务支出）</t>
    </r>
  </si>
  <si>
    <t>249.490825</t>
  </si>
  <si>
    <r>
      <rPr>
        <sz val="9"/>
        <rFont val="宋体"/>
        <family val="3"/>
        <charset val="134"/>
      </rPr>
      <t>科技创新服务能力建设-哲社重点项目(科研类）（市级）（其他商品和服务支出）</t>
    </r>
  </si>
  <si>
    <t>1.697687</t>
  </si>
  <si>
    <r>
      <rPr>
        <sz val="9"/>
        <rFont val="宋体"/>
        <family val="3"/>
        <charset val="134"/>
      </rPr>
      <t>科技创新服务能力建设-科技重点项目(科研类)(市级)(年初)（科研类差旅费）</t>
    </r>
  </si>
  <si>
    <t>1.753050</t>
  </si>
  <si>
    <r>
      <rPr>
        <sz val="9"/>
        <rFont val="宋体"/>
        <family val="3"/>
        <charset val="134"/>
      </rPr>
      <t>科技创新服务能力建设-科技重点项目(科研类)(市级)(年初)（已纳入政府采购预算）</t>
    </r>
  </si>
  <si>
    <t>9.472000</t>
  </si>
  <si>
    <r>
      <rPr>
        <sz val="9"/>
        <rFont val="宋体"/>
        <family val="3"/>
        <charset val="134"/>
      </rPr>
      <t>科技创新服务能力建设-哲社重点项目(科研类）（市级）（科研类差旅费）</t>
    </r>
  </si>
  <si>
    <t>2.109900</t>
  </si>
  <si>
    <r>
      <rPr>
        <sz val="9"/>
        <rFont val="宋体"/>
        <family val="3"/>
        <charset val="134"/>
      </rPr>
      <t>科技创新服务能力建设-高精尖学科建设（分类发展）（科研类）（劳务费）</t>
    </r>
  </si>
  <si>
    <t>3.775000</t>
  </si>
  <si>
    <r>
      <rPr>
        <sz val="9"/>
        <rFont val="宋体"/>
        <family val="3"/>
        <charset val="134"/>
      </rPr>
      <t>科技创新服务能力建设-高精尖学科建设（分类发展）（科研类）（其他商品和服务支出）</t>
    </r>
  </si>
  <si>
    <t>8.524972</t>
  </si>
  <si>
    <r>
      <rPr>
        <sz val="9"/>
        <rFont val="宋体"/>
        <family val="3"/>
        <charset val="134"/>
      </rPr>
      <t>科技创新服务能力建设-高精尖学科建设（分类发展）（科研类）（委托业务费）</t>
    </r>
  </si>
  <si>
    <t>0.020000</t>
  </si>
  <si>
    <r>
      <rPr>
        <sz val="9"/>
        <rFont val="宋体"/>
        <family val="3"/>
        <charset val="134"/>
      </rPr>
      <t>科技创新服务能力建设—服务北京全国文化中心的智库建设（分类发展）（科研类会议费）</t>
    </r>
  </si>
  <si>
    <t>8.064000</t>
  </si>
  <si>
    <r>
      <rPr>
        <sz val="9"/>
        <rFont val="宋体"/>
        <family val="3"/>
        <charset val="134"/>
      </rPr>
      <t>科技创新服务能力建设—服务北京全国文化中心的智库建设（分类发展）（其他商品和服务支出）</t>
    </r>
  </si>
  <si>
    <t>0.230000</t>
  </si>
  <si>
    <r>
      <rPr>
        <sz val="9"/>
        <rFont val="宋体"/>
        <family val="3"/>
        <charset val="134"/>
      </rPr>
      <t>人才培养质量建设-一流专业-软件工程（中央资金）（已纳入政府采购预算）</t>
    </r>
  </si>
  <si>
    <t>0.766000</t>
  </si>
  <si>
    <r>
      <rPr>
        <sz val="9"/>
        <rFont val="宋体"/>
        <family val="3"/>
        <charset val="134"/>
      </rPr>
      <t>学生资助-研究生国家助学金</t>
    </r>
  </si>
  <si>
    <t>674.800000</t>
  </si>
  <si>
    <r>
      <rPr>
        <sz val="9"/>
        <rFont val="宋体"/>
        <family val="3"/>
        <charset val="134"/>
      </rPr>
      <t>学生资助-研究生学业奖学金</t>
    </r>
  </si>
  <si>
    <t>385.600000</t>
  </si>
  <si>
    <r>
      <rPr>
        <sz val="9"/>
        <rFont val="宋体"/>
        <family val="3"/>
        <charset val="134"/>
      </rPr>
      <t>学生资助-本专科生国家助学金</t>
    </r>
  </si>
  <si>
    <t>861.120000</t>
  </si>
  <si>
    <r>
      <rPr>
        <sz val="9"/>
        <rFont val="宋体"/>
        <family val="3"/>
        <charset val="134"/>
      </rPr>
      <t>学生资助-赴北京市边远山区基层工作学费补偿和国家助学贷款代偿经费</t>
    </r>
  </si>
  <si>
    <t>14.400000</t>
  </si>
  <si>
    <r>
      <rPr>
        <sz val="9"/>
        <rFont val="宋体"/>
        <family val="3"/>
        <charset val="134"/>
      </rPr>
      <t>学生资助-生活物价补贴</t>
    </r>
  </si>
  <si>
    <t>1,464.160000</t>
  </si>
  <si>
    <r>
      <rPr>
        <sz val="9"/>
        <rFont val="宋体"/>
        <family val="3"/>
        <charset val="134"/>
      </rPr>
      <t>机动经费-抚恤金</t>
    </r>
  </si>
  <si>
    <r>
      <rPr>
        <sz val="9"/>
        <rFont val="宋体"/>
        <family val="3"/>
        <charset val="134"/>
      </rPr>
      <t>学生资助-高校家庭困难学生饮水、洗澡、电话补助</t>
    </r>
  </si>
  <si>
    <r>
      <rPr>
        <sz val="9"/>
        <rFont val="宋体"/>
        <family val="3"/>
        <charset val="134"/>
      </rPr>
      <t>学生资助-退役士兵本专科生国家助学金</t>
    </r>
  </si>
  <si>
    <t>1,152.525000</t>
  </si>
  <si>
    <t>合  计</t>
  </si>
  <si>
    <t>7,727.379467</t>
  </si>
  <si>
    <t>6,328.900566</t>
  </si>
  <si>
    <t>预算05表 政府采购预算明细表</t>
  </si>
  <si>
    <t>采购类别</t>
  </si>
  <si>
    <t>金额</t>
  </si>
  <si>
    <r>
      <rPr>
        <sz val="9"/>
        <rFont val="宋体"/>
        <family val="3"/>
        <charset val="134"/>
      </rPr>
      <t>A-货物</t>
    </r>
  </si>
  <si>
    <t>6,857.862100</t>
  </si>
  <si>
    <r>
      <rPr>
        <sz val="9"/>
        <rFont val="宋体"/>
        <family val="3"/>
        <charset val="134"/>
      </rPr>
      <t>B-工程</t>
    </r>
  </si>
  <si>
    <r>
      <rPr>
        <sz val="9"/>
        <rFont val="宋体"/>
        <family val="3"/>
        <charset val="134"/>
      </rPr>
      <t>C-服务</t>
    </r>
  </si>
  <si>
    <t>12,200.000000</t>
  </si>
  <si>
    <t>20,057.862100</t>
  </si>
  <si>
    <t>预算06表 财政拨款收支预算总表</t>
  </si>
  <si>
    <t>一、本年收入</t>
  </si>
  <si>
    <t>一、本年支出</t>
  </si>
  <si>
    <t>137,359.698068</t>
  </si>
  <si>
    <t>（一）一般公共预算资金</t>
  </si>
  <si>
    <t>（二）政府性基金预算资金</t>
  </si>
  <si>
    <t>（三）国有资本经营预算资金</t>
  </si>
  <si>
    <r>
      <rPr>
        <sz val="9"/>
        <rFont val="宋体"/>
        <family val="3"/>
        <charset val="134"/>
      </rPr>
      <t>二十四、预备费</t>
    </r>
  </si>
  <si>
    <r>
      <rPr>
        <sz val="9"/>
        <rFont val="宋体"/>
        <family val="3"/>
        <charset val="134"/>
      </rPr>
      <t>二十五、其他支出</t>
    </r>
  </si>
  <si>
    <r>
      <rPr>
        <sz val="9"/>
        <rFont val="宋体"/>
        <family val="3"/>
        <charset val="134"/>
      </rPr>
      <t>二十六、转移性支出</t>
    </r>
  </si>
  <si>
    <r>
      <rPr>
        <sz val="9"/>
        <rFont val="宋体"/>
        <family val="3"/>
        <charset val="134"/>
      </rPr>
      <t>二十七、债务还本支出</t>
    </r>
  </si>
  <si>
    <r>
      <rPr>
        <sz val="9"/>
        <rFont val="宋体"/>
        <family val="3"/>
        <charset val="134"/>
      </rPr>
      <t>二十八、债务付息支出</t>
    </r>
  </si>
  <si>
    <r>
      <rPr>
        <sz val="9"/>
        <rFont val="宋体"/>
        <family val="3"/>
        <charset val="134"/>
      </rPr>
      <t>二十九、债务发行费用支出</t>
    </r>
  </si>
  <si>
    <r>
      <rPr>
        <sz val="9"/>
        <rFont val="宋体"/>
        <family val="3"/>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</si>
  <si>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</si>
  <si>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</si>
  <si>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</si>
  <si>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</si>
  <si>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</si>
  <si>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</si>
  <si>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</si>
  <si>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</si>
  <si>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</si>
  <si>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</si>
  <si>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</si>
  <si>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</si>
  <si>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</si>
  <si>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</si>
  <si>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</si>
  <si>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2050205</t>
  </si>
  <si>
    <r>
      <rPr>
        <sz val="9"/>
        <rFont val="宋体"/>
        <family val="3"/>
        <charset val="134"/>
      </rPr>
      <t>高等教育</t>
    </r>
  </si>
  <si>
    <t>129,632.318601</t>
  </si>
  <si>
    <t>98,786.903801</t>
  </si>
  <si>
    <t>30,845.414800</t>
  </si>
  <si>
    <t>预算08表 一般公共预算财政拨款基本支出表</t>
  </si>
  <si>
    <t>41,044.549409</t>
  </si>
  <si>
    <t>8,494.026240</t>
  </si>
  <si>
    <t>4,207.713120</t>
  </si>
  <si>
    <t>7,197.255792</t>
  </si>
  <si>
    <t>947.422920</t>
  </si>
  <si>
    <t>6,671.145600</t>
  </si>
  <si>
    <t>160.000000</t>
  </si>
  <si>
    <t>30.000000</t>
  </si>
  <si>
    <t>150.000000</t>
  </si>
  <si>
    <t>20.000000</t>
  </si>
  <si>
    <t>59.000000</t>
  </si>
  <si>
    <t>1,889.510800</t>
  </si>
  <si>
    <t>550.000000</t>
  </si>
  <si>
    <t>3,120.000000</t>
  </si>
  <si>
    <t>3,430.308000</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</si>
  <si>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</si>
  <si>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</si>
  <si>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</si>
  <si>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</si>
  <si>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</si>
  <si>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</si>
  <si>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</si>
  <si>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</si>
  <si>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</si>
  <si>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</si>
  <si>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</si>
  <si>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</si>
  <si>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</si>
  <si>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</si>
  <si>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</si>
  <si>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</si>
  <si>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2022</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</si>
  <si>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</si>
  <si>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</si>
  <si>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</si>
  <si>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</si>
  <si>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</si>
  <si>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</si>
  <si>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</si>
  <si>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</si>
  <si>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</si>
  <si>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</si>
  <si>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</si>
  <si>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</si>
  <si>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</si>
  <si>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</si>
  <si>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</si>
  <si>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</si>
  <si>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</si>
  <si>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</si>
  <si>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</si>
  <si>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</si>
  <si>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</si>
  <si>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</si>
  <si>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</si>
  <si>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</si>
  <si>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021009-北京联合大学</t>
  </si>
  <si>
    <t>11000021Y000000390848-公务用车购置项目</t>
  </si>
  <si>
    <t>22-其他运转类</t>
  </si>
  <si>
    <t>孙克民</t>
  </si>
  <si>
    <t>64900812</t>
  </si>
  <si>
    <t>2022年11月30日完成购置3辆宇通大客车21座ZK6710Q1T(T7(3.5T)商务版)大客车、2辆江铃特顺EVJX6571TA-M5BEV(特顺15座长轴纯电动车)客车</t>
  </si>
  <si>
    <r>
      <rPr>
        <sz val="9"/>
        <color rgb="FF000000"/>
        <rFont val="宋体"/>
        <family val="3"/>
        <charset val="134"/>
      </rPr>
      <t>产出指标</t>
    </r>
  </si>
  <si>
    <r>
      <rPr>
        <sz val="9"/>
        <color rgb="FF000000"/>
        <rFont val="宋体"/>
        <family val="3"/>
        <charset val="134"/>
      </rPr>
      <t>数量指标</t>
    </r>
  </si>
  <si>
    <r>
      <rPr>
        <sz val="9"/>
        <color rgb="FF000000"/>
        <rFont val="宋体"/>
        <family val="3"/>
        <charset val="134"/>
      </rPr>
      <t>购置校内所需车辆</t>
    </r>
  </si>
  <si>
    <r>
      <rPr>
        <sz val="9"/>
        <color rgb="FF000000"/>
        <rFont val="宋体"/>
        <family val="3"/>
        <charset val="134"/>
      </rPr>
      <t>＝</t>
    </r>
  </si>
  <si>
    <t>5</t>
  </si>
  <si>
    <t>辆</t>
  </si>
  <si>
    <t>正向指标</t>
  </si>
  <si>
    <r>
      <rPr>
        <sz val="9"/>
        <color rgb="FF000000"/>
        <rFont val="宋体"/>
        <family val="3"/>
        <charset val="134"/>
      </rPr>
      <t>效益指标</t>
    </r>
  </si>
  <si>
    <r>
      <rPr>
        <sz val="9"/>
        <color rgb="FF000000"/>
        <rFont val="宋体"/>
        <family val="3"/>
        <charset val="134"/>
      </rPr>
      <t>社会效益指标</t>
    </r>
  </si>
  <si>
    <r>
      <rPr>
        <sz val="9"/>
        <color rgb="FF000000"/>
        <rFont val="宋体"/>
        <family val="3"/>
        <charset val="134"/>
      </rPr>
      <t>做好教职工办公教学工作和校区之间的通勤工作</t>
    </r>
  </si>
  <si>
    <r>
      <rPr>
        <sz val="9"/>
        <color rgb="FF000000"/>
        <rFont val="宋体"/>
        <family val="3"/>
        <charset val="134"/>
      </rPr>
      <t>定性</t>
    </r>
  </si>
  <si>
    <t>优良中低差</t>
  </si>
  <si>
    <t>人</t>
  </si>
  <si>
    <r>
      <rPr>
        <sz val="9"/>
        <color rgb="FF000000"/>
        <rFont val="宋体"/>
        <family val="3"/>
        <charset val="134"/>
      </rPr>
      <t>满意度指标</t>
    </r>
  </si>
  <si>
    <r>
      <rPr>
        <sz val="9"/>
        <color rgb="FF000000"/>
        <rFont val="宋体"/>
        <family val="3"/>
        <charset val="134"/>
      </rPr>
      <t>服务对象满意度指标</t>
    </r>
  </si>
  <si>
    <r>
      <rPr>
        <sz val="9"/>
        <color rgb="FF000000"/>
        <rFont val="宋体"/>
        <family val="3"/>
        <charset val="134"/>
      </rPr>
      <t>在校师生满意度</t>
    </r>
  </si>
  <si>
    <r>
      <rPr>
        <sz val="9"/>
        <color rgb="FF000000"/>
        <rFont val="宋体"/>
        <family val="3"/>
        <charset val="134"/>
      </rPr>
      <t>≥</t>
    </r>
  </si>
  <si>
    <t>98</t>
  </si>
  <si>
    <t>%</t>
  </si>
  <si>
    <t>11000022T000000424858-教师队伍建设-青年拔尖</t>
  </si>
  <si>
    <t>31-部门项目</t>
  </si>
  <si>
    <t>张弛</t>
  </si>
  <si>
    <t>87.982950</t>
  </si>
  <si>
    <r>
      <rPr>
        <sz val="9"/>
        <color rgb="FF000000"/>
        <rFont val="宋体"/>
        <family val="3"/>
        <charset val="134"/>
      </rPr>
      <t>通过该项目的实施，资助他们开展教学和科研课题的研究、出版教材、专著或发表论文，支持青年骨干教师到行业或企业第一线参加企业实践和社会实践，提高专业实践等技能。从而使青年骨干教师的教育教学水平和科研水平得到提升，提高教学质量。学生可因此受益，毕业生服务于首都经济建设，使社会受益。</t>
    </r>
  </si>
  <si>
    <r>
      <rPr>
        <sz val="9"/>
        <color rgb="FF000000"/>
        <rFont val="宋体"/>
        <family val="3"/>
        <charset val="134"/>
      </rPr>
      <t>相关政策汇编</t>
    </r>
  </si>
  <si>
    <t>2</t>
  </si>
  <si>
    <t>万字</t>
  </si>
  <si>
    <r>
      <rPr>
        <sz val="9"/>
        <color rgb="FF000000"/>
        <rFont val="宋体"/>
        <family val="3"/>
        <charset val="134"/>
      </rPr>
      <t>出版专著</t>
    </r>
  </si>
  <si>
    <t>部</t>
  </si>
  <si>
    <r>
      <rPr>
        <sz val="9"/>
        <color rgb="FF000000"/>
        <rFont val="宋体"/>
        <family val="3"/>
        <charset val="134"/>
      </rPr>
      <t>争取相关课题</t>
    </r>
  </si>
  <si>
    <t>3</t>
  </si>
  <si>
    <t>项</t>
  </si>
  <si>
    <r>
      <rPr>
        <sz val="9"/>
        <color rgb="FF000000"/>
        <rFont val="宋体"/>
        <family val="3"/>
        <charset val="134"/>
      </rPr>
      <t>调研报告</t>
    </r>
  </si>
  <si>
    <t>1</t>
  </si>
  <si>
    <r>
      <rPr>
        <sz val="9"/>
        <color rgb="FF000000"/>
        <rFont val="宋体"/>
        <family val="3"/>
        <charset val="134"/>
      </rPr>
      <t>学术交流</t>
    </r>
  </si>
  <si>
    <t>9</t>
  </si>
  <si>
    <t>人次</t>
  </si>
  <si>
    <r>
      <rPr>
        <sz val="9"/>
        <color rgb="FF000000"/>
        <rFont val="宋体"/>
        <family val="3"/>
        <charset val="134"/>
      </rPr>
      <t>到账经费</t>
    </r>
  </si>
  <si>
    <t>30</t>
  </si>
  <si>
    <t>万元</t>
  </si>
  <si>
    <r>
      <rPr>
        <sz val="9"/>
        <color rgb="FF000000"/>
        <rFont val="宋体"/>
        <family val="3"/>
        <charset val="134"/>
      </rPr>
      <t>培养研究生</t>
    </r>
  </si>
  <si>
    <t>名</t>
  </si>
  <si>
    <r>
      <rPr>
        <sz val="9"/>
        <color rgb="FF000000"/>
        <rFont val="宋体"/>
        <family val="3"/>
        <charset val="134"/>
      </rPr>
      <t>发表论文</t>
    </r>
  </si>
  <si>
    <t>15</t>
  </si>
  <si>
    <t>篇</t>
  </si>
  <si>
    <r>
      <rPr>
        <sz val="9"/>
        <color rgb="FF000000"/>
        <rFont val="宋体"/>
        <family val="3"/>
        <charset val="134"/>
      </rPr>
      <t>质量指标</t>
    </r>
  </si>
  <si>
    <r>
      <rPr>
        <sz val="9"/>
        <color rgb="FF000000"/>
        <rFont val="宋体"/>
        <family val="3"/>
        <charset val="134"/>
      </rPr>
      <t>论文级别部分核心期刊</t>
    </r>
  </si>
  <si>
    <r>
      <rPr>
        <sz val="9"/>
        <color rgb="FF000000"/>
        <rFont val="宋体"/>
        <family val="3"/>
        <charset val="134"/>
      </rPr>
      <t>＞</t>
    </r>
  </si>
  <si>
    <t>80</t>
  </si>
  <si>
    <r>
      <rPr>
        <sz val="9"/>
        <color rgb="FF000000"/>
        <rFont val="宋体"/>
        <family val="3"/>
        <charset val="134"/>
      </rPr>
      <t>为首都文化事业单位提供智力支持，解决大量岩土文物评估的问题。打造北京联合大学考古学、文化遗产、文物保护在北京的影响力；为中国手工艺的立法完善起到一定的作用；数据库在平台公布</t>
    </r>
  </si>
  <si>
    <r>
      <rPr>
        <sz val="9"/>
        <color rgb="FF000000"/>
        <rFont val="宋体"/>
        <family val="3"/>
        <charset val="134"/>
      </rPr>
      <t>师生、项目单位成果满意度</t>
    </r>
  </si>
  <si>
    <t>97</t>
  </si>
  <si>
    <t>11000022T000000439101-教师队伍建设-特聘教授</t>
  </si>
  <si>
    <t xml:space="preserve">张驰		</t>
  </si>
  <si>
    <t xml:space="preserve">64900426	</t>
  </si>
  <si>
    <r>
      <rPr>
        <sz val="9"/>
        <color rgb="FF000000"/>
        <rFont val="宋体"/>
        <family val="3"/>
        <charset val="134"/>
      </rPr>
      <t>2022年1月-2022年12月： （1）协助学院科研骨干教师申请省部级及以上科技项目1-2项； （2）开设学科前沿领域的讲座3次； （3）组建生物质废弃物利用领域的研究团队，提高团队科研实力。</t>
    </r>
  </si>
  <si>
    <r>
      <rPr>
        <sz val="9"/>
        <color rgb="FF000000"/>
        <rFont val="宋体"/>
        <family val="3"/>
        <charset val="134"/>
      </rPr>
      <t>申报省部级科技项目</t>
    </r>
  </si>
  <si>
    <r>
      <rPr>
        <sz val="9"/>
        <color rgb="FF000000"/>
        <rFont val="宋体"/>
        <family val="3"/>
        <charset val="134"/>
      </rPr>
      <t>≤</t>
    </r>
  </si>
  <si>
    <t>反向指标</t>
  </si>
  <si>
    <r>
      <rPr>
        <sz val="9"/>
        <color rgb="FF000000"/>
        <rFont val="宋体"/>
        <family val="3"/>
        <charset val="134"/>
      </rPr>
      <t>学科前沿讲座</t>
    </r>
  </si>
  <si>
    <t>次</t>
  </si>
  <si>
    <r>
      <rPr>
        <sz val="9"/>
        <color rgb="FF000000"/>
        <rFont val="宋体"/>
        <family val="3"/>
        <charset val="134"/>
      </rPr>
      <t>申报省部级科技项目；面向学科专业学科前沿讲座；指导催化实验室开展研究工作有突破进展</t>
    </r>
  </si>
  <si>
    <r>
      <rPr>
        <sz val="9"/>
        <color rgb="FF000000"/>
        <rFont val="宋体"/>
        <family val="3"/>
        <charset val="134"/>
      </rPr>
      <t>成本指标</t>
    </r>
  </si>
  <si>
    <r>
      <rPr>
        <sz val="9"/>
        <color rgb="FF000000"/>
        <rFont val="宋体"/>
        <family val="3"/>
        <charset val="134"/>
      </rPr>
      <t>成本控制在总预算</t>
    </r>
  </si>
  <si>
    <t>13</t>
  </si>
  <si>
    <r>
      <rPr>
        <sz val="9"/>
        <color rgb="FF000000"/>
        <rFont val="宋体"/>
        <family val="3"/>
        <charset val="134"/>
      </rPr>
      <t>指导青年教师、指导研究生</t>
    </r>
  </si>
  <si>
    <r>
      <rPr>
        <sz val="9"/>
        <color rgb="FF000000"/>
        <rFont val="宋体"/>
        <family val="3"/>
        <charset val="134"/>
      </rPr>
      <t>师生满意度</t>
    </r>
  </si>
  <si>
    <t>11000022T000000439102-教师队伍建设-长城学者</t>
  </si>
  <si>
    <t>杭孝平</t>
  </si>
  <si>
    <t>32.066300</t>
  </si>
  <si>
    <r>
      <rPr>
        <sz val="9"/>
        <color rgb="FF000000"/>
        <rFont val="宋体"/>
        <family val="3"/>
        <charset val="134"/>
      </rPr>
      <t>目标一：全面开展北京市中学生网络素养现状调查。 目标二：形成中学生网络素养内容和体系、评价标准等。</t>
    </r>
  </si>
  <si>
    <r>
      <rPr>
        <sz val="9"/>
        <color rgb="FF000000"/>
        <rFont val="宋体"/>
        <family val="3"/>
        <charset val="134"/>
      </rPr>
      <t>组织研究并发表学术论文</t>
    </r>
  </si>
  <si>
    <t>4</t>
  </si>
  <si>
    <r>
      <rPr>
        <sz val="9"/>
        <color rgb="FF000000"/>
        <rFont val="宋体"/>
        <family val="3"/>
        <charset val="134"/>
      </rPr>
      <t>参加相应学术会议</t>
    </r>
  </si>
  <si>
    <r>
      <rPr>
        <sz val="9"/>
        <color rgb="FF000000"/>
        <rFont val="宋体"/>
        <family val="3"/>
        <charset val="134"/>
      </rPr>
      <t>邀请国外同行来校做学术报告</t>
    </r>
  </si>
  <si>
    <t>6</t>
  </si>
  <si>
    <r>
      <rPr>
        <sz val="9"/>
        <color rgb="FF000000"/>
        <rFont val="宋体"/>
        <family val="3"/>
        <charset val="134"/>
      </rPr>
      <t>高水平学术论文（北大核心）</t>
    </r>
  </si>
  <si>
    <r>
      <rPr>
        <sz val="9"/>
        <color rgb="FF000000"/>
        <rFont val="宋体"/>
        <family val="3"/>
        <charset val="134"/>
      </rPr>
      <t>时效指标</t>
    </r>
  </si>
  <si>
    <r>
      <rPr>
        <sz val="9"/>
        <color rgb="FF000000"/>
        <rFont val="宋体"/>
        <family val="3"/>
        <charset val="134"/>
      </rPr>
      <t>2022年完成</t>
    </r>
  </si>
  <si>
    <t>11</t>
  </si>
  <si>
    <t>月</t>
  </si>
  <si>
    <r>
      <rPr>
        <sz val="9"/>
        <color rgb="FF000000"/>
        <rFont val="宋体"/>
        <family val="3"/>
        <charset val="134"/>
      </rPr>
      <t>带领本项目团队在网络素养研究方面进入国内前沿研究领域</t>
    </r>
  </si>
  <si>
    <t>11000022T000000439138-国际合作与交流-北京市外国留学生奖学金</t>
  </si>
  <si>
    <t>庞明</t>
  </si>
  <si>
    <t>全年奖学金2000000元</t>
  </si>
  <si>
    <r>
      <rPr>
        <sz val="9"/>
        <color rgb="FF000000"/>
        <rFont val="宋体"/>
        <family val="3"/>
        <charset val="134"/>
      </rPr>
      <t>1.本科生全奖奖学金获得者符合奖学金申请条件，同时各科成绩均及格线以上并平均分达到80分以上，事假节数不超过4节,病假不得超过20节课(能够出示相关医院证明);积极参加班级及学院活动。 2.本科生半奖奖学金获得者符合奖学金申请条件，同时各科成绩均及格线以上并平均分达到70分以上，事假节数不超过8节,</t>
    </r>
  </si>
  <si>
    <r>
      <rPr>
        <sz val="9"/>
        <color rgb="FF000000"/>
        <rFont val="宋体"/>
        <family val="3"/>
        <charset val="134"/>
      </rPr>
      <t>（一）申请人须为非中国籍公民，身体健康； （二）严格遵守中国法律法规及学校的各项规章制度； （三）申请人的学历要求： 1.申请读本科学位的，须具有高中毕业以上学历； 2.申请读硕士学位的，须具有大学本科毕业以上学历。</t>
    </r>
  </si>
  <si>
    <t>条</t>
  </si>
  <si>
    <r>
      <rPr>
        <sz val="9"/>
        <color rgb="FF000000"/>
        <rFont val="宋体"/>
        <family val="3"/>
        <charset val="134"/>
      </rPr>
      <t>本着节约、效益为先的原则，最高奖学金1.5万元；最低等级奖学金0.6万元。</t>
    </r>
  </si>
  <si>
    <r>
      <rPr>
        <sz val="9"/>
        <color rgb="FF000000"/>
        <rFont val="宋体"/>
        <family val="3"/>
        <charset val="134"/>
      </rPr>
      <t>利用与我校孔子学院的平台，积极做好汉语国际推广工作，为我校与英国三一圣大卫威尔士大学合作的兰彼得孔子学院及在威尔士地区的5个孔子课堂积累了丰富的教学经验，为推广中国文化，开展汉语教学做出了很大贡献，同时为该校中国研究中心学生提供来华学习的机会。2021年9月份开始在黑山下戈里查大学开设旅游孔子课堂，</t>
    </r>
  </si>
  <si>
    <t>99</t>
  </si>
  <si>
    <r>
      <rPr>
        <sz val="9"/>
        <color rgb="FF000000"/>
        <rFont val="宋体"/>
        <family val="3"/>
        <charset val="134"/>
      </rPr>
      <t>保证质量，促进学校国际化教育，以提高学校的国际知名度，打造汉语（英语）授课品牌的课程。</t>
    </r>
  </si>
  <si>
    <r>
      <rPr>
        <sz val="9"/>
        <color rgb="FF000000"/>
        <rFont val="宋体"/>
        <family val="3"/>
        <charset val="134"/>
      </rPr>
      <t>提高层次，从2012年秋季学期开始，我校招收外国留学生研究生，2014年开始招收英文授课硕士研究生，2015年秋季学期增设了教育学硕士课程。现有工商管理、旅游管理、教育学、MBA等专业。本科学位生规模稳定增长，研究生教育的稳步发展，将提高我校留学生教育的办学层次。</t>
    </r>
  </si>
  <si>
    <r>
      <rPr>
        <sz val="9"/>
        <color rgb="FF000000"/>
        <rFont val="宋体"/>
        <family val="3"/>
        <charset val="134"/>
      </rPr>
      <t>严格按照经学金评奖办法来执行</t>
    </r>
  </si>
  <si>
    <t>11000022T000000443467-北京联合大学师范学院学生宿舍租金</t>
  </si>
  <si>
    <t>杨咏</t>
  </si>
  <si>
    <r>
      <rPr>
        <sz val="9"/>
        <color rgb="FF000000"/>
        <rFont val="宋体"/>
        <family val="3"/>
        <charset val="134"/>
      </rPr>
      <t>通过项目的实施，解决学院所在的外馆斜街校区办学资源有限，学生住宿困难问题，完成市教委扩招师范生的任务，为解决基础教育师资紧缺做贡献，更好的为首都服务。</t>
    </r>
  </si>
  <si>
    <r>
      <rPr>
        <sz val="9"/>
        <color rgb="FF000000"/>
        <rFont val="宋体"/>
        <family val="3"/>
        <charset val="134"/>
      </rPr>
      <t>提供学生住宿床位</t>
    </r>
  </si>
  <si>
    <t>1340</t>
  </si>
  <si>
    <t>张</t>
  </si>
  <si>
    <r>
      <rPr>
        <sz val="9"/>
        <color rgb="FF000000"/>
        <rFont val="宋体"/>
        <family val="3"/>
        <charset val="134"/>
      </rPr>
      <t>完成市教委扩招师范生的任务</t>
    </r>
  </si>
  <si>
    <t>高中低</t>
  </si>
  <si>
    <t>人数</t>
  </si>
  <si>
    <r>
      <rPr>
        <sz val="9"/>
        <color rgb="FF000000"/>
        <rFont val="宋体"/>
        <family val="3"/>
        <charset val="134"/>
      </rPr>
      <t>在校学生满意度</t>
    </r>
  </si>
  <si>
    <t>11000022Y000000439146-学生资助-研究生国家助学金</t>
  </si>
  <si>
    <t xml:space="preserve">陈雄鹰		</t>
  </si>
  <si>
    <t xml:space="preserve">64909110	</t>
  </si>
  <si>
    <t>中期目标：上半年预计对具备学籍的研究生964人发放自1月至12月（共计10个月）的国家助学金，保障研究生在校期间的基本学习和生活，确保研究生的培养质量。</t>
  </si>
  <si>
    <r>
      <rPr>
        <sz val="9"/>
        <color rgb="FF000000"/>
        <rFont val="宋体"/>
        <family val="3"/>
        <charset val="134"/>
      </rPr>
      <t>全日制研究生按月发放助学金</t>
    </r>
  </si>
  <si>
    <t>100</t>
  </si>
  <si>
    <r>
      <rPr>
        <sz val="9"/>
        <color rgb="FF000000"/>
        <rFont val="宋体"/>
        <family val="3"/>
        <charset val="134"/>
      </rPr>
      <t>每年顺利完成学业人数均有增长</t>
    </r>
  </si>
  <si>
    <r>
      <rPr>
        <sz val="9"/>
        <color rgb="FF000000"/>
        <rFont val="宋体"/>
        <family val="3"/>
        <charset val="134"/>
      </rPr>
      <t>项目预算控制数</t>
    </r>
  </si>
  <si>
    <t>674.8</t>
  </si>
  <si>
    <r>
      <rPr>
        <sz val="9"/>
        <color rgb="FF000000"/>
        <rFont val="宋体"/>
        <family val="3"/>
        <charset val="134"/>
      </rPr>
      <t>研究生学习生活得到了基本保障</t>
    </r>
  </si>
  <si>
    <r>
      <rPr>
        <sz val="9"/>
        <color rgb="FF000000"/>
        <rFont val="宋体"/>
        <family val="3"/>
        <charset val="134"/>
      </rPr>
      <t>研究生满意度</t>
    </r>
  </si>
  <si>
    <t>11000022Y000000439148-学生资助-研究生学业奖学金</t>
  </si>
  <si>
    <t>陈雄鹰</t>
  </si>
  <si>
    <t>鼓励研究生从事科研工作，提升研究生的科研积极性、创新性，提高研究生培养质量。</t>
  </si>
  <si>
    <r>
      <rPr>
        <sz val="9"/>
        <color rgb="FF000000"/>
        <rFont val="宋体"/>
        <family val="3"/>
        <charset val="134"/>
      </rPr>
      <t>获得研究生奖学金比例</t>
    </r>
  </si>
  <si>
    <t>60</t>
  </si>
  <si>
    <r>
      <rPr>
        <sz val="9"/>
        <color rgb="FF000000"/>
        <rFont val="宋体"/>
        <family val="3"/>
        <charset val="134"/>
      </rPr>
      <t>奖学金获奖者所发表论文、专利、软著数量有所增长，参与的社会活动有所增长</t>
    </r>
  </si>
  <si>
    <r>
      <rPr>
        <sz val="9"/>
        <color rgb="FF000000"/>
        <rFont val="宋体"/>
        <family val="3"/>
        <charset val="134"/>
      </rPr>
      <t>研究生奖学金评审及发放时间</t>
    </r>
  </si>
  <si>
    <t>385.6</t>
  </si>
  <si>
    <r>
      <rPr>
        <sz val="9"/>
        <color rgb="FF000000"/>
        <rFont val="宋体"/>
        <family val="3"/>
        <charset val="134"/>
      </rPr>
      <t>在校研究生学习和科研积极性得到提升</t>
    </r>
  </si>
  <si>
    <t>96</t>
  </si>
  <si>
    <t>11000022Y000000439149-学生资助-本专科生国家助学金</t>
  </si>
  <si>
    <t>王鹤</t>
  </si>
  <si>
    <t>64900037</t>
  </si>
  <si>
    <t>目标1：保障困难学生的生活；目标2：使困难学生安心学习；目标3：保障社会安全稳定</t>
  </si>
  <si>
    <r>
      <rPr>
        <sz val="9"/>
        <color rgb="FF000000"/>
        <rFont val="宋体"/>
        <family val="3"/>
        <charset val="134"/>
      </rPr>
      <t>困难学生人数</t>
    </r>
  </si>
  <si>
    <t>2070</t>
  </si>
  <si>
    <r>
      <rPr>
        <sz val="9"/>
        <color rgb="FF000000"/>
        <rFont val="宋体"/>
        <family val="3"/>
        <charset val="134"/>
      </rPr>
      <t>保障困难学生的生活，使困难学生安心学习，保障社会安全稳定</t>
    </r>
  </si>
  <si>
    <r>
      <rPr>
        <sz val="9"/>
        <color rgb="FF000000"/>
        <rFont val="宋体"/>
        <family val="3"/>
        <charset val="134"/>
      </rPr>
      <t>困难学生满意度</t>
    </r>
  </si>
  <si>
    <t>11000022Y000000439150-学生资助-赴北京市边远山区基层工作学费补偿和国家助学贷款代偿经费</t>
  </si>
  <si>
    <t>目标1：引导和鼓励我校毕业生到市边远山区基层单位就业；目标2：缓解就业压力；目标3：支持边远山区建设</t>
  </si>
  <si>
    <r>
      <rPr>
        <sz val="9"/>
        <color rgb="FF000000"/>
        <rFont val="宋体"/>
        <family val="3"/>
        <charset val="134"/>
      </rPr>
      <t>获得学费代偿人数</t>
    </r>
  </si>
  <si>
    <t>22</t>
  </si>
  <si>
    <r>
      <rPr>
        <sz val="9"/>
        <color rgb="FF000000"/>
        <rFont val="宋体"/>
        <family val="3"/>
        <charset val="134"/>
      </rPr>
      <t>使毕业生安心工作，鼓励更多毕业生投入边远山区工作行列</t>
    </r>
  </si>
  <si>
    <r>
      <rPr>
        <sz val="9"/>
        <color rgb="FF000000"/>
        <rFont val="宋体"/>
        <family val="3"/>
        <charset val="134"/>
      </rPr>
      <t>毕业生满意度</t>
    </r>
  </si>
  <si>
    <t>11000022Y000000440750-学生资助-生活物价补贴</t>
  </si>
  <si>
    <t>目标1：保障学生的生活；目标2：使学生安心学习；目标3：保障社会安全稳定</t>
  </si>
  <si>
    <r>
      <rPr>
        <sz val="9"/>
        <color rgb="FF000000"/>
        <rFont val="宋体"/>
        <family val="3"/>
        <charset val="134"/>
      </rPr>
      <t>在校学生人数</t>
    </r>
  </si>
  <si>
    <t>17727</t>
  </si>
  <si>
    <t>11000022Y000000440891-机动经费-抚恤金</t>
  </si>
  <si>
    <t>张驰</t>
  </si>
  <si>
    <t>64900426</t>
  </si>
  <si>
    <r>
      <rPr>
        <sz val="9"/>
        <color rgb="FF000000"/>
        <rFont val="宋体"/>
        <family val="3"/>
        <charset val="134"/>
      </rPr>
      <t>根据京人社会公发（2012）194号文件通知，病故人员的抚恤金标准为上一年度全国城镇居民人均可支配收入的2倍加上本人生前40个月基本工资，严格执行上级规定，专人负责，专款专用。</t>
    </r>
  </si>
  <si>
    <r>
      <rPr>
        <sz val="9"/>
        <color rgb="FF000000"/>
        <rFont val="宋体"/>
        <family val="3"/>
        <charset val="134"/>
      </rPr>
      <t>根据2022年实际亡故人员</t>
    </r>
  </si>
  <si>
    <r>
      <rPr>
        <sz val="9"/>
        <color rgb="FF000000"/>
        <rFont val="宋体"/>
        <family val="3"/>
        <charset val="134"/>
      </rPr>
      <t>严格执行相关抚恤金发放政策，安抚家属情绪</t>
    </r>
  </si>
  <si>
    <r>
      <rPr>
        <sz val="9"/>
        <color rgb="FF000000"/>
        <rFont val="宋体"/>
        <family val="3"/>
        <charset val="134"/>
      </rPr>
      <t>安抚家属情绪</t>
    </r>
  </si>
  <si>
    <t>95</t>
  </si>
  <si>
    <t>11000022Y000000452879-学生资助-高校家庭困难学生饮水、洗澡、电话补助</t>
  </si>
  <si>
    <t>目标1：改善家庭经济特别困难大学生生活条件；目标2：使困难学生安心学习；目标3：保障社会安全稳定</t>
  </si>
  <si>
    <r>
      <rPr>
        <sz val="9"/>
        <color rgb="FF000000"/>
        <rFont val="宋体"/>
        <family val="3"/>
        <charset val="134"/>
      </rPr>
      <t>特别困难学生人数</t>
    </r>
  </si>
  <si>
    <t>1772</t>
  </si>
  <si>
    <r>
      <rPr>
        <sz val="9"/>
        <color rgb="FF000000"/>
        <rFont val="宋体"/>
        <family val="3"/>
        <charset val="134"/>
      </rPr>
      <t>保障社会安全稳定</t>
    </r>
  </si>
  <si>
    <t>11000022Y000000493737-学生资助-退役士兵本专科生国家助学金</t>
  </si>
  <si>
    <t>目标1：保障退役学生的生活；目标2：使退役学生安心学习；目标3：保障社会安全稳定</t>
  </si>
  <si>
    <r>
      <rPr>
        <sz val="9"/>
        <color rgb="FF000000"/>
        <rFont val="宋体"/>
        <family val="3"/>
        <charset val="134"/>
      </rPr>
      <t>2019-2023年7个学期 6985人</t>
    </r>
  </si>
  <si>
    <t>1152.525</t>
  </si>
  <si>
    <r>
      <rPr>
        <sz val="9"/>
        <color rgb="FF000000"/>
        <rFont val="宋体"/>
        <family val="3"/>
        <charset val="134"/>
      </rPr>
      <t>学生日常生活水平得到保障</t>
    </r>
  </si>
  <si>
    <r>
      <rPr>
        <sz val="9"/>
        <color rgb="FF000000"/>
        <rFont val="宋体"/>
        <family val="3"/>
        <charset val="134"/>
      </rPr>
      <t>学生发展水平情况：使退役士兵学生完成学业</t>
    </r>
  </si>
  <si>
    <r>
      <rPr>
        <sz val="9"/>
        <color rgb="FF000000"/>
        <rFont val="宋体"/>
        <family val="3"/>
        <charset val="134"/>
      </rPr>
      <t>按学期发放准时发放</t>
    </r>
  </si>
  <si>
    <r>
      <rPr>
        <sz val="9"/>
        <color rgb="FF000000"/>
        <rFont val="宋体"/>
        <family val="3"/>
        <charset val="134"/>
      </rPr>
      <t>＜</t>
    </r>
  </si>
  <si>
    <t>12</t>
  </si>
  <si>
    <r>
      <rPr>
        <sz val="9"/>
        <color rgb="FF000000"/>
        <rFont val="宋体"/>
        <family val="3"/>
        <charset val="134"/>
      </rPr>
      <t>保证退役士兵学生享有接受高等教育的机会，激励退役士兵学生勤奋学习、努力进取，鼓舞退役士兵学生作为预备役军人的士气，做到召必回，战必胜</t>
    </r>
  </si>
  <si>
    <r>
      <rPr>
        <sz val="9"/>
        <color rgb="FF000000"/>
        <rFont val="宋体"/>
        <family val="3"/>
        <charset val="134"/>
      </rPr>
      <t>退役士兵学生满意度</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</si>
</sst>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_);[Red]\(#,##0.000000\)"/>
    <numFmt numFmtId="177" formatCode="#,##0.000000_ "/>
  </numFmts>
  <fonts count="18">
    <font>
      <sz val="11"/>
      <color indexed="8"/>
      <name val="宋体"/>
      <charset val="1"/>
      <scheme val="minor"/>
    </font>
    <font>
      <sz val="11"/>
      <color indexed="8"/>
      <name val="宋体"/>
      <charset val="134"/>
      <scheme val="minor"/>
    </font>
    <font>
      <sz val="9"/>
      <name val="SimSun"/>
      <charset val="134"/>
    </font>
    <font>
      <sz val="11"/>
      <name val="宋体"/>
      <charset val="134"/>
    </font>
    <font>
      <sz val="9"/>
      <color rgb="FF000000"/>
      <name val="宋体"/>
      <charset val="134"/>
    </font>
    <font>
      <b/>
      <sz val="9"/>
      <name val="黑体"/>
      <charset val="134"/>
    </font>
    <font>
      <b/>
      <sz val="12"/>
      <name val="宋体"/>
      <charset val="134"/>
    </font>
    <font>
      <sz val="10"/>
      <name val="SimSun"/>
      <charset val="134"/>
    </font>
    <font>
      <b/>
      <sz val="10"/>
      <name val="宋体"/>
      <charset val="134"/>
    </font>
    <font>
      <sz val="10"/>
      <name val="宋体"/>
      <charset val="134"/>
    </font>
    <font>
      <sz val="9"/>
      <name val="宋体"/>
      <charset val="134"/>
    </font>
    <font>
      <sz val="10"/>
      <name val="Hiragino Sans GB"/>
      <family val="1"/>
    </font>
    <font>
      <b/>
      <sz val="9"/>
      <name val="SimSun"/>
      <charset val="134"/>
    </font>
    <font>
      <b/>
      <sz val="9"/>
      <name val="宋体"/>
      <family val="3"/>
      <charset val="134"/>
    </font>
    <font>
      <sz val="9"/>
      <name val="simhei"/>
      <family val="1"/>
    </font>
    <font>
      <sz val="9"/>
      <name val="宋体"/>
      <family val="3"/>
      <charset val="134"/>
    </font>
    <font>
      <sz val="9"/>
      <color rgb="FF000000"/>
      <name val="宋体"/>
      <family val="3"/>
      <charset val="134"/>
    </font>
    <font>
      <sz val="9"/>
      <name val="宋体"/>
      <family val="3"/>
      <charset val="134"/>
      <scheme val="minor"/>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12">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right/>
      <top style="thin">
        <color rgb="FFFFFFFF"/>
      </top>
      <bottom/>
      <diagonal/>
    </border>
    <border>
      <left style="thin">
        <color rgb="FFFFFFFF"/>
      </left>
      <right/>
      <top/>
      <bottom style="thin">
        <color rgb="FFFFFFFF"/>
      </bottom>
      <diagonal/>
    </border>
  </borders>
  <cellStyleXfs count="2">
    <xf numFmtId="0" fontId="0" fillId="0" borderId="0">
      <alignment vertical="center"/>
    </xf>
    <xf numFmtId="0" fontId="1" fillId="0" borderId="0">
      <alignment vertical="center"/>
    </xf>
  </cellStyleXfs>
  <cellXfs count="122">
    <xf numFmtId="0" fontId="0" fillId="0" borderId="0" xfId="0">
      <alignment vertical="center"/>
    </xf>
    <xf numFmtId="0" fontId="1" fillId="0" borderId="0" xfId="1">
      <alignment vertical="center"/>
    </xf>
    <xf numFmtId="0" fontId="2" fillId="0" borderId="1" xfId="1" applyFont="1" applyBorder="1" applyAlignment="1">
      <alignment vertical="center" wrapText="1"/>
    </xf>
    <xf numFmtId="0" fontId="3" fillId="0" borderId="1" xfId="1" applyFont="1" applyBorder="1" applyAlignment="1">
      <alignment vertical="center" wrapText="1"/>
    </xf>
    <xf numFmtId="0" fontId="4" fillId="0" borderId="1" xfId="1" applyFont="1" applyBorder="1" applyAlignment="1">
      <alignment vertical="center" wrapText="1"/>
    </xf>
    <xf numFmtId="0" fontId="5" fillId="0" borderId="1" xfId="1" applyFont="1" applyBorder="1" applyAlignment="1">
      <alignment horizontal="center" vertical="center"/>
    </xf>
    <xf numFmtId="0" fontId="2" fillId="0" borderId="2" xfId="1" applyFont="1" applyBorder="1" applyAlignment="1">
      <alignment vertical="center" wrapText="1"/>
    </xf>
    <xf numFmtId="0" fontId="4" fillId="0" borderId="2" xfId="1" applyFont="1" applyBorder="1" applyAlignment="1">
      <alignment vertical="center" wrapText="1"/>
    </xf>
    <xf numFmtId="0" fontId="7" fillId="0" borderId="3" xfId="1" applyFont="1" applyBorder="1" applyAlignment="1">
      <alignment vertical="center" wrapText="1"/>
    </xf>
    <xf numFmtId="0" fontId="8" fillId="2" borderId="4" xfId="1" applyFont="1" applyFill="1" applyBorder="1" applyAlignment="1">
      <alignment horizontal="center" vertical="center" wrapText="1"/>
    </xf>
    <xf numFmtId="0" fontId="9" fillId="0" borderId="3" xfId="1" applyFont="1" applyBorder="1">
      <alignment vertical="center"/>
    </xf>
    <xf numFmtId="0" fontId="2" fillId="0" borderId="3" xfId="1" applyFont="1" applyBorder="1" applyAlignment="1">
      <alignment vertical="center" wrapText="1"/>
    </xf>
    <xf numFmtId="0" fontId="4" fillId="0" borderId="4" xfId="1" applyFont="1" applyBorder="1" applyAlignment="1">
      <alignment horizontal="left" vertical="center" wrapText="1"/>
    </xf>
    <xf numFmtId="0" fontId="3" fillId="0" borderId="2" xfId="1" applyFont="1" applyBorder="1" applyAlignment="1">
      <alignment vertical="center" wrapText="1"/>
    </xf>
    <xf numFmtId="0" fontId="2" fillId="0" borderId="6" xfId="1" applyFont="1" applyBorder="1" applyAlignment="1">
      <alignment vertical="center" wrapText="1"/>
    </xf>
    <xf numFmtId="0" fontId="7" fillId="0" borderId="7" xfId="1" applyFont="1" applyBorder="1" applyAlignment="1">
      <alignment vertical="center" wrapText="1"/>
    </xf>
    <xf numFmtId="0" fontId="7" fillId="0" borderId="0" xfId="1" applyFont="1" applyAlignment="1">
      <alignment vertical="center" wrapText="1"/>
    </xf>
    <xf numFmtId="0" fontId="2" fillId="0" borderId="7" xfId="1"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2" fillId="0" borderId="7" xfId="0" applyFont="1" applyBorder="1" applyAlignment="1">
      <alignment vertical="center" wrapText="1"/>
    </xf>
    <xf numFmtId="0" fontId="5" fillId="0" borderId="1" xfId="0" applyFont="1" applyBorder="1" applyAlignment="1">
      <alignment horizontal="center" vertical="center"/>
    </xf>
    <xf numFmtId="0" fontId="2" fillId="0" borderId="2" xfId="0" applyFont="1" applyBorder="1" applyAlignment="1">
      <alignment vertical="center" wrapText="1"/>
    </xf>
    <xf numFmtId="0" fontId="10" fillId="0" borderId="2" xfId="0" applyFont="1" applyBorder="1" applyAlignment="1">
      <alignment vertical="center" wrapText="1"/>
    </xf>
    <xf numFmtId="0" fontId="2" fillId="0" borderId="2" xfId="0" applyFont="1" applyBorder="1" applyAlignment="1">
      <alignment horizontal="right" vertical="center" wrapText="1"/>
    </xf>
    <xf numFmtId="0" fontId="7" fillId="0" borderId="3" xfId="0" applyFont="1" applyBorder="1" applyAlignment="1">
      <alignment vertical="center" wrapText="1"/>
    </xf>
    <xf numFmtId="0" fontId="8" fillId="2" borderId="4" xfId="0" applyFont="1" applyFill="1" applyBorder="1" applyAlignment="1">
      <alignment horizontal="center" vertical="center" wrapText="1"/>
    </xf>
    <xf numFmtId="0" fontId="7" fillId="0" borderId="7" xfId="0" applyFont="1" applyBorder="1" applyAlignment="1">
      <alignment vertical="center" wrapText="1"/>
    </xf>
    <xf numFmtId="0" fontId="9" fillId="0" borderId="3" xfId="0" applyFont="1" applyBorder="1" applyAlignment="1">
      <alignment vertical="center"/>
    </xf>
    <xf numFmtId="0" fontId="11" fillId="0" borderId="7" xfId="0" applyFont="1" applyBorder="1" applyAlignment="1">
      <alignment vertical="center" wrapText="1"/>
    </xf>
    <xf numFmtId="0" fontId="12" fillId="0" borderId="3" xfId="0" applyFont="1" applyBorder="1" applyAlignment="1">
      <alignment vertical="center" wrapText="1"/>
    </xf>
    <xf numFmtId="0" fontId="13" fillId="0" borderId="4" xfId="0" applyFont="1" applyBorder="1" applyAlignment="1">
      <alignment horizontal="center" vertical="center"/>
    </xf>
    <xf numFmtId="0" fontId="13" fillId="0" borderId="4" xfId="0" applyFont="1" applyBorder="1" applyAlignment="1">
      <alignment horizontal="left" vertical="center"/>
    </xf>
    <xf numFmtId="0" fontId="10" fillId="0" borderId="5" xfId="0" applyFont="1" applyBorder="1" applyAlignment="1">
      <alignment horizontal="right" vertical="center"/>
    </xf>
    <xf numFmtId="0" fontId="12" fillId="0" borderId="7" xfId="0" applyFont="1" applyBorder="1" applyAlignment="1">
      <alignment vertical="center" wrapText="1"/>
    </xf>
    <xf numFmtId="0" fontId="2" fillId="0" borderId="3" xfId="0" applyFont="1" applyBorder="1" applyAlignment="1">
      <alignment vertical="center" wrapText="1"/>
    </xf>
    <xf numFmtId="0" fontId="10" fillId="0" borderId="4" xfId="0" applyFont="1" applyBorder="1" applyAlignment="1">
      <alignment horizontal="left" vertical="center" wrapText="1"/>
    </xf>
    <xf numFmtId="0" fontId="10" fillId="0" borderId="5" xfId="0" applyFont="1" applyBorder="1" applyAlignment="1">
      <alignment horizontal="righ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10" fillId="0" borderId="1" xfId="0" applyFont="1" applyBorder="1" applyAlignment="1">
      <alignment vertical="center" wrapText="1"/>
    </xf>
    <xf numFmtId="0" fontId="14" fillId="0" borderId="0" xfId="0" applyFont="1" applyBorder="1" applyAlignment="1">
      <alignment vertical="center" wrapText="1"/>
    </xf>
    <xf numFmtId="0" fontId="9" fillId="0" borderId="3" xfId="0" applyFont="1" applyBorder="1" applyAlignment="1">
      <alignment vertical="center" wrapText="1"/>
    </xf>
    <xf numFmtId="0" fontId="10" fillId="0" borderId="3" xfId="0" applyFont="1" applyBorder="1" applyAlignment="1">
      <alignment vertical="center" wrapText="1"/>
    </xf>
    <xf numFmtId="0" fontId="10" fillId="0" borderId="5" xfId="0" applyFont="1" applyBorder="1" applyAlignment="1">
      <alignment horizontal="center" vertical="center"/>
    </xf>
    <xf numFmtId="177" fontId="10" fillId="0" borderId="5" xfId="0" applyNumberFormat="1" applyFont="1" applyBorder="1" applyAlignment="1">
      <alignment horizontal="right" vertical="center"/>
    </xf>
    <xf numFmtId="0" fontId="10" fillId="0" borderId="8" xfId="0" applyFont="1" applyBorder="1" applyAlignment="1">
      <alignment vertical="center" wrapText="1"/>
    </xf>
    <xf numFmtId="0" fontId="10" fillId="0" borderId="7" xfId="0" applyFont="1" applyBorder="1" applyAlignment="1">
      <alignment vertical="center" wrapText="1"/>
    </xf>
    <xf numFmtId="0" fontId="10" fillId="0" borderId="2" xfId="0" applyFont="1" applyBorder="1" applyAlignment="1">
      <alignment horizontal="right" vertical="center" wrapText="1"/>
    </xf>
    <xf numFmtId="0" fontId="10" fillId="0" borderId="10" xfId="0" applyFont="1" applyBorder="1" applyAlignment="1">
      <alignment vertical="center" wrapText="1"/>
    </xf>
    <xf numFmtId="0" fontId="9" fillId="0" borderId="7" xfId="0" applyFont="1" applyBorder="1" applyAlignment="1">
      <alignment vertical="center" wrapText="1"/>
    </xf>
    <xf numFmtId="0" fontId="7" fillId="0" borderId="0" xfId="0" applyFont="1" applyBorder="1" applyAlignment="1">
      <alignment vertical="center" wrapText="1"/>
    </xf>
    <xf numFmtId="0" fontId="10" fillId="0" borderId="0" xfId="0" applyFont="1" applyBorder="1" applyAlignment="1">
      <alignment vertical="center" wrapText="1"/>
    </xf>
    <xf numFmtId="0" fontId="10" fillId="0" borderId="1" xfId="0" applyFont="1" applyBorder="1" applyAlignment="1">
      <alignment vertical="center"/>
    </xf>
    <xf numFmtId="0" fontId="3" fillId="0" borderId="1" xfId="0" applyFont="1" applyBorder="1" applyAlignment="1">
      <alignment vertical="center"/>
    </xf>
    <xf numFmtId="0" fontId="10" fillId="0" borderId="7" xfId="0" applyFont="1" applyBorder="1" applyAlignment="1">
      <alignment vertical="center"/>
    </xf>
    <xf numFmtId="0" fontId="10" fillId="0" borderId="2" xfId="0" applyFont="1" applyBorder="1" applyAlignment="1">
      <alignment vertical="center"/>
    </xf>
    <xf numFmtId="0" fontId="10" fillId="0" borderId="2" xfId="0" applyFont="1" applyBorder="1" applyAlignment="1">
      <alignment horizontal="right" vertical="center"/>
    </xf>
    <xf numFmtId="0" fontId="8" fillId="2" borderId="4" xfId="0" applyFont="1" applyFill="1" applyBorder="1" applyAlignment="1">
      <alignment horizontal="center" vertical="center"/>
    </xf>
    <xf numFmtId="0" fontId="9" fillId="0" borderId="7" xfId="0" applyFont="1" applyBorder="1" applyAlignment="1">
      <alignment vertical="center"/>
    </xf>
    <xf numFmtId="0" fontId="10" fillId="0" borderId="3" xfId="0" applyFont="1" applyBorder="1" applyAlignment="1">
      <alignment vertical="center"/>
    </xf>
    <xf numFmtId="0" fontId="13" fillId="0" borderId="3" xfId="0" applyFont="1" applyBorder="1" applyAlignment="1">
      <alignment vertical="center"/>
    </xf>
    <xf numFmtId="0" fontId="13" fillId="0" borderId="5" xfId="0" applyFont="1" applyBorder="1" applyAlignment="1">
      <alignment horizontal="right" vertical="center"/>
    </xf>
    <xf numFmtId="0" fontId="13" fillId="0" borderId="7" xfId="0" applyFont="1" applyBorder="1" applyAlignment="1">
      <alignment vertical="center"/>
    </xf>
    <xf numFmtId="0" fontId="10" fillId="0" borderId="8" xfId="0" applyFont="1" applyBorder="1" applyAlignment="1">
      <alignment vertical="center"/>
    </xf>
    <xf numFmtId="0" fontId="10" fillId="0" borderId="9" xfId="0" applyFont="1" applyBorder="1" applyAlignment="1">
      <alignment vertical="center"/>
    </xf>
    <xf numFmtId="0" fontId="2" fillId="0" borderId="1" xfId="0" applyFont="1" applyBorder="1" applyAlignment="1">
      <alignment vertical="center"/>
    </xf>
    <xf numFmtId="0" fontId="2" fillId="0" borderId="8" xfId="0" applyFont="1" applyBorder="1" applyAlignment="1">
      <alignment vertical="center"/>
    </xf>
    <xf numFmtId="0" fontId="7" fillId="0" borderId="7" xfId="0" applyFont="1" applyBorder="1" applyAlignment="1">
      <alignment vertical="center"/>
    </xf>
    <xf numFmtId="0" fontId="10" fillId="0" borderId="6" xfId="0" applyFont="1" applyBorder="1" applyAlignment="1">
      <alignment vertical="center"/>
    </xf>
    <xf numFmtId="0" fontId="10" fillId="0" borderId="5" xfId="0" applyFont="1" applyBorder="1" applyAlignment="1">
      <alignment horizontal="left" vertical="center"/>
    </xf>
    <xf numFmtId="49" fontId="10" fillId="0" borderId="5" xfId="0" applyNumberFormat="1" applyFont="1" applyBorder="1" applyAlignment="1">
      <alignment horizontal="right" vertical="center"/>
    </xf>
    <xf numFmtId="0" fontId="13" fillId="0" borderId="3" xfId="0" applyFont="1" applyBorder="1" applyAlignment="1">
      <alignment vertical="center" wrapText="1"/>
    </xf>
    <xf numFmtId="0" fontId="13" fillId="0" borderId="4" xfId="0" applyFont="1" applyBorder="1" applyAlignment="1">
      <alignment horizontal="center" vertical="center" wrapText="1"/>
    </xf>
    <xf numFmtId="0" fontId="13" fillId="0" borderId="4" xfId="0" applyFont="1" applyBorder="1" applyAlignment="1">
      <alignment horizontal="right" vertical="center"/>
    </xf>
    <xf numFmtId="0" fontId="13" fillId="0" borderId="7" xfId="0" applyFont="1" applyBorder="1" applyAlignment="1">
      <alignment vertical="center" wrapText="1"/>
    </xf>
    <xf numFmtId="0" fontId="10" fillId="0" borderId="6" xfId="0" applyFont="1" applyBorder="1" applyAlignment="1">
      <alignment vertical="center" wrapText="1"/>
    </xf>
    <xf numFmtId="0" fontId="10" fillId="0" borderId="9" xfId="0" applyFont="1" applyBorder="1" applyAlignment="1">
      <alignment vertical="center" wrapText="1"/>
    </xf>
    <xf numFmtId="177" fontId="0" fillId="0" borderId="0" xfId="0" applyNumberFormat="1">
      <alignment vertical="center"/>
    </xf>
    <xf numFmtId="0" fontId="10" fillId="0" borderId="4" xfId="0" applyFont="1" applyBorder="1" applyAlignment="1">
      <alignment horizontal="right" vertical="center"/>
    </xf>
    <xf numFmtId="177" fontId="10" fillId="0" borderId="1" xfId="0" applyNumberFormat="1" applyFont="1" applyBorder="1" applyAlignment="1">
      <alignment vertical="center" wrapText="1"/>
    </xf>
    <xf numFmtId="177" fontId="10" fillId="0" borderId="2" xfId="0" applyNumberFormat="1" applyFont="1" applyBorder="1" applyAlignment="1">
      <alignment vertical="center" wrapText="1"/>
    </xf>
    <xf numFmtId="177" fontId="8" fillId="2" borderId="4" xfId="0" applyNumberFormat="1" applyFont="1" applyFill="1" applyBorder="1" applyAlignment="1">
      <alignment horizontal="center" vertical="center" wrapText="1"/>
    </xf>
    <xf numFmtId="177" fontId="10" fillId="0" borderId="4" xfId="0" applyNumberFormat="1" applyFont="1" applyBorder="1" applyAlignment="1">
      <alignment horizontal="right" vertical="center"/>
    </xf>
    <xf numFmtId="177" fontId="10" fillId="0" borderId="8" xfId="0" applyNumberFormat="1" applyFont="1" applyBorder="1" applyAlignment="1">
      <alignment vertical="center" wrapText="1"/>
    </xf>
    <xf numFmtId="0" fontId="10" fillId="0" borderId="2" xfId="0" applyFont="1" applyBorder="1" applyAlignment="1">
      <alignment horizontal="center" vertical="center"/>
    </xf>
    <xf numFmtId="0" fontId="9" fillId="0" borderId="0" xfId="0" applyFont="1" applyBorder="1" applyAlignment="1">
      <alignment vertical="center" wrapText="1"/>
    </xf>
    <xf numFmtId="0" fontId="10" fillId="3" borderId="4" xfId="0" applyFont="1" applyFill="1" applyBorder="1" applyAlignment="1">
      <alignment horizontal="left" vertical="center" wrapText="1"/>
    </xf>
    <xf numFmtId="0" fontId="10" fillId="3" borderId="4" xfId="0" applyFont="1" applyFill="1" applyBorder="1" applyAlignment="1">
      <alignment horizontal="right" vertical="center"/>
    </xf>
    <xf numFmtId="177" fontId="10" fillId="3" borderId="4" xfId="0" applyNumberFormat="1" applyFont="1" applyFill="1" applyBorder="1" applyAlignment="1">
      <alignment horizontal="right" vertical="center"/>
    </xf>
    <xf numFmtId="177" fontId="13" fillId="0" borderId="4" xfId="0" applyNumberFormat="1" applyFont="1" applyBorder="1" applyAlignment="1">
      <alignment horizontal="right" vertical="center"/>
    </xf>
    <xf numFmtId="176" fontId="0" fillId="0" borderId="0" xfId="0" applyNumberFormat="1">
      <alignment vertical="center"/>
    </xf>
    <xf numFmtId="0" fontId="0" fillId="0" borderId="0" xfId="0" applyNumberFormat="1">
      <alignment vertical="center"/>
    </xf>
    <xf numFmtId="0" fontId="10" fillId="3" borderId="7" xfId="0" applyFont="1" applyFill="1" applyBorder="1" applyAlignment="1">
      <alignment vertical="center"/>
    </xf>
    <xf numFmtId="0" fontId="10" fillId="0" borderId="10" xfId="0" applyFont="1" applyBorder="1" applyAlignment="1">
      <alignment vertical="center"/>
    </xf>
    <xf numFmtId="4" fontId="13" fillId="0" borderId="4" xfId="0" applyNumberFormat="1" applyFont="1" applyBorder="1" applyAlignment="1">
      <alignment horizontal="right" vertical="center"/>
    </xf>
    <xf numFmtId="0" fontId="8" fillId="2" borderId="5" xfId="0" applyFont="1" applyFill="1" applyBorder="1" applyAlignment="1">
      <alignment horizontal="center" vertical="center"/>
    </xf>
    <xf numFmtId="0" fontId="13" fillId="0" borderId="5" xfId="0" applyFont="1" applyBorder="1" applyAlignment="1">
      <alignment horizontal="center" vertical="center"/>
    </xf>
    <xf numFmtId="0" fontId="10" fillId="0" borderId="11" xfId="0" applyFont="1" applyBorder="1" applyAlignment="1">
      <alignment vertical="center" wrapText="1"/>
    </xf>
    <xf numFmtId="0" fontId="6" fillId="0" borderId="1" xfId="0" applyFont="1" applyBorder="1" applyAlignment="1">
      <alignment horizontal="center" vertical="center"/>
    </xf>
    <xf numFmtId="0" fontId="10" fillId="0" borderId="2" xfId="0" applyFont="1" applyBorder="1" applyAlignment="1">
      <alignment vertical="center"/>
    </xf>
    <xf numFmtId="0" fontId="8" fillId="2" borderId="5" xfId="0" applyFont="1" applyFill="1" applyBorder="1" applyAlignment="1">
      <alignment horizontal="center" vertical="center"/>
    </xf>
    <xf numFmtId="0" fontId="10" fillId="0" borderId="3" xfId="0" applyFont="1" applyBorder="1" applyAlignment="1">
      <alignment vertical="center"/>
    </xf>
    <xf numFmtId="0" fontId="3" fillId="0" borderId="1" xfId="0" applyFont="1" applyBorder="1" applyAlignment="1">
      <alignment vertical="center"/>
    </xf>
    <xf numFmtId="0" fontId="10" fillId="0" borderId="1" xfId="0" applyFont="1" applyBorder="1" applyAlignment="1">
      <alignment vertical="center"/>
    </xf>
    <xf numFmtId="0" fontId="10" fillId="0" borderId="2" xfId="0" applyFont="1" applyBorder="1" applyAlignment="1">
      <alignment vertical="center" wrapText="1"/>
    </xf>
    <xf numFmtId="0" fontId="10" fillId="0" borderId="2" xfId="0" applyFont="1" applyBorder="1" applyAlignment="1">
      <alignment horizontal="right" vertical="center"/>
    </xf>
    <xf numFmtId="0" fontId="8" fillId="2" borderId="4" xfId="0" applyFont="1" applyFill="1" applyBorder="1" applyAlignment="1">
      <alignment horizontal="center" vertical="center"/>
    </xf>
    <xf numFmtId="0" fontId="13" fillId="0" borderId="4" xfId="0" applyFont="1" applyBorder="1" applyAlignment="1">
      <alignment horizontal="center" vertical="center"/>
    </xf>
    <xf numFmtId="0" fontId="8" fillId="2" borderId="4" xfId="0" applyFont="1" applyFill="1" applyBorder="1" applyAlignment="1">
      <alignment horizontal="center" vertical="center" wrapText="1"/>
    </xf>
    <xf numFmtId="0" fontId="13" fillId="0" borderId="3" xfId="0" applyFont="1" applyBorder="1" applyAlignment="1">
      <alignment vertical="center"/>
    </xf>
    <xf numFmtId="177" fontId="6" fillId="0" borderId="1" xfId="0" applyNumberFormat="1" applyFont="1" applyBorder="1" applyAlignment="1">
      <alignment horizontal="center" vertical="center"/>
    </xf>
    <xf numFmtId="0" fontId="10" fillId="0" borderId="2" xfId="0" applyFont="1" applyBorder="1" applyAlignment="1">
      <alignment horizontal="right" vertical="center" wrapText="1"/>
    </xf>
    <xf numFmtId="177" fontId="8" fillId="2" borderId="4" xfId="0" applyNumberFormat="1" applyFont="1" applyFill="1" applyBorder="1" applyAlignment="1">
      <alignment horizontal="center" vertical="center" wrapText="1"/>
    </xf>
    <xf numFmtId="0" fontId="10" fillId="0" borderId="3" xfId="0" applyFont="1" applyBorder="1" applyAlignment="1">
      <alignment vertical="center" wrapText="1"/>
    </xf>
    <xf numFmtId="0" fontId="10" fillId="0" borderId="7" xfId="0" applyFont="1" applyBorder="1" applyAlignment="1">
      <alignment vertical="center" wrapText="1"/>
    </xf>
    <xf numFmtId="0" fontId="6" fillId="0" borderId="1" xfId="1" applyFont="1" applyBorder="1" applyAlignment="1">
      <alignment horizontal="center" vertical="center"/>
    </xf>
    <xf numFmtId="0" fontId="4" fillId="0" borderId="2" xfId="1" applyFont="1" applyBorder="1" applyAlignment="1">
      <alignment vertical="center" wrapText="1"/>
    </xf>
    <xf numFmtId="0" fontId="4" fillId="0" borderId="2" xfId="1" applyFont="1" applyBorder="1" applyAlignment="1">
      <alignment horizontal="right" vertical="center" wrapText="1"/>
    </xf>
    <xf numFmtId="0" fontId="8" fillId="2" borderId="4" xfId="1" applyFont="1" applyFill="1" applyBorder="1" applyAlignment="1">
      <alignment horizontal="center" vertical="center" wrapText="1"/>
    </xf>
    <xf numFmtId="0" fontId="4" fillId="0" borderId="4" xfId="1" applyFont="1" applyBorder="1" applyAlignment="1">
      <alignment horizontal="left" vertical="center" wrapText="1"/>
    </xf>
    <xf numFmtId="0" fontId="4" fillId="0" borderId="5" xfId="1" applyFont="1" applyBorder="1" applyAlignment="1">
      <alignment horizontal="right" vertical="center" wrapText="1"/>
    </xf>
  </cellXfs>
  <cellStyles count="2">
    <cellStyle name="常规" xfId="0" builtinId="0"/>
    <cellStyle name="常规 3" xfId="1" xr:uid="{00000000-0005-0000-0000-00003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6"/>
  <sheetViews>
    <sheetView workbookViewId="0">
      <pane ySplit="5" topLeftCell="A6" activePane="bottomLeft" state="frozen"/>
      <selection pane="bottomLeft" activeCell="H9" sqref="H9"/>
    </sheetView>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8" width="9.75" customWidth="1"/>
  </cols>
  <sheetData>
    <row r="1" spans="1:6" ht="16.350000000000001" customHeight="1">
      <c r="A1" s="60"/>
      <c r="B1" s="54"/>
      <c r="C1" s="53"/>
      <c r="D1" s="53"/>
      <c r="E1" s="53"/>
      <c r="F1" s="55"/>
    </row>
    <row r="2" spans="1:6" ht="22.9" customHeight="1">
      <c r="A2" s="60"/>
      <c r="B2" s="99" t="s">
        <v>0</v>
      </c>
      <c r="C2" s="99"/>
      <c r="D2" s="99"/>
      <c r="E2" s="99"/>
      <c r="F2" s="47"/>
    </row>
    <row r="3" spans="1:6" ht="19.5" customHeight="1">
      <c r="A3" s="60"/>
      <c r="B3" s="100"/>
      <c r="C3" s="100"/>
      <c r="D3" s="56"/>
      <c r="E3" s="57" t="s">
        <v>1</v>
      </c>
      <c r="F3" s="47"/>
    </row>
    <row r="4" spans="1:6" ht="23.1" customHeight="1">
      <c r="A4" s="28"/>
      <c r="B4" s="101" t="s">
        <v>2</v>
      </c>
      <c r="C4" s="101"/>
      <c r="D4" s="101" t="s">
        <v>3</v>
      </c>
      <c r="E4" s="101"/>
      <c r="F4" s="50"/>
    </row>
    <row r="5" spans="1:6" ht="23.1" customHeight="1">
      <c r="A5" s="28"/>
      <c r="B5" s="96" t="s">
        <v>4</v>
      </c>
      <c r="C5" s="96" t="s">
        <v>5</v>
      </c>
      <c r="D5" s="96" t="s">
        <v>4</v>
      </c>
      <c r="E5" s="96" t="s">
        <v>5</v>
      </c>
      <c r="F5" s="50"/>
    </row>
    <row r="6" spans="1:6" ht="16.5" customHeight="1">
      <c r="A6" s="102"/>
      <c r="B6" s="70" t="s">
        <v>6</v>
      </c>
      <c r="C6" s="33" t="s">
        <v>7</v>
      </c>
      <c r="D6" s="70" t="s">
        <v>8</v>
      </c>
      <c r="E6" s="33"/>
      <c r="F6" s="47"/>
    </row>
    <row r="7" spans="1:6" ht="16.5" customHeight="1">
      <c r="A7" s="102"/>
      <c r="B7" s="70" t="s">
        <v>9</v>
      </c>
      <c r="C7" s="33"/>
      <c r="D7" s="70" t="s">
        <v>10</v>
      </c>
      <c r="E7" s="33"/>
      <c r="F7" s="47"/>
    </row>
    <row r="8" spans="1:6" ht="16.5" customHeight="1">
      <c r="A8" s="102"/>
      <c r="B8" s="70" t="s">
        <v>11</v>
      </c>
      <c r="C8" s="33"/>
      <c r="D8" s="70" t="s">
        <v>12</v>
      </c>
      <c r="E8" s="33"/>
      <c r="F8" s="47"/>
    </row>
    <row r="9" spans="1:6" ht="16.5" customHeight="1">
      <c r="A9" s="102"/>
      <c r="B9" s="70" t="s">
        <v>13</v>
      </c>
      <c r="C9" s="45">
        <v>10256.0388</v>
      </c>
      <c r="D9" s="70" t="s">
        <v>14</v>
      </c>
      <c r="E9" s="33"/>
      <c r="F9" s="47"/>
    </row>
    <row r="10" spans="1:6" ht="16.5" customHeight="1">
      <c r="A10" s="102"/>
      <c r="B10" s="70" t="s">
        <v>15</v>
      </c>
      <c r="C10" s="45">
        <v>14470.22</v>
      </c>
      <c r="D10" s="70" t="s">
        <v>16</v>
      </c>
      <c r="E10" s="33" t="s">
        <v>17</v>
      </c>
      <c r="F10" s="47"/>
    </row>
    <row r="11" spans="1:6" ht="16.5" customHeight="1">
      <c r="A11" s="102"/>
      <c r="B11" s="70" t="s">
        <v>18</v>
      </c>
      <c r="C11" s="45"/>
      <c r="D11" s="70" t="s">
        <v>19</v>
      </c>
      <c r="E11" s="33"/>
      <c r="F11" s="47"/>
    </row>
    <row r="12" spans="1:6" ht="16.5" customHeight="1">
      <c r="A12" s="102"/>
      <c r="B12" s="70" t="s">
        <v>20</v>
      </c>
      <c r="C12" s="45">
        <v>300</v>
      </c>
      <c r="D12" s="70" t="s">
        <v>21</v>
      </c>
      <c r="E12" s="33"/>
      <c r="F12" s="47"/>
    </row>
    <row r="13" spans="1:6" ht="16.5" customHeight="1">
      <c r="A13" s="102"/>
      <c r="B13" s="70" t="s">
        <v>22</v>
      </c>
      <c r="C13" s="45">
        <v>40</v>
      </c>
      <c r="D13" s="70" t="s">
        <v>23</v>
      </c>
      <c r="E13" s="33"/>
      <c r="F13" s="47"/>
    </row>
    <row r="14" spans="1:6" ht="16.5" customHeight="1">
      <c r="A14" s="102"/>
      <c r="B14" s="70" t="s">
        <v>24</v>
      </c>
      <c r="C14" s="45">
        <v>500</v>
      </c>
      <c r="D14" s="70" t="s">
        <v>25</v>
      </c>
      <c r="E14" s="33"/>
      <c r="F14" s="47"/>
    </row>
    <row r="15" spans="1:6" ht="16.5" customHeight="1">
      <c r="A15" s="102"/>
      <c r="B15" s="70"/>
      <c r="C15" s="33"/>
      <c r="D15" s="70" t="s">
        <v>26</v>
      </c>
      <c r="E15" s="33"/>
      <c r="F15" s="47"/>
    </row>
    <row r="16" spans="1:6" ht="16.5" customHeight="1">
      <c r="A16" s="102"/>
      <c r="B16" s="70"/>
      <c r="C16" s="33"/>
      <c r="D16" s="70" t="s">
        <v>27</v>
      </c>
      <c r="E16" s="33"/>
      <c r="F16" s="47"/>
    </row>
    <row r="17" spans="1:6" ht="16.5" customHeight="1">
      <c r="A17" s="102"/>
      <c r="B17" s="70"/>
      <c r="C17" s="33"/>
      <c r="D17" s="70" t="s">
        <v>28</v>
      </c>
      <c r="E17" s="33"/>
      <c r="F17" s="47"/>
    </row>
    <row r="18" spans="1:6" ht="16.5" customHeight="1">
      <c r="A18" s="102"/>
      <c r="B18" s="70"/>
      <c r="C18" s="33"/>
      <c r="D18" s="70" t="s">
        <v>29</v>
      </c>
      <c r="E18" s="33"/>
      <c r="F18" s="47"/>
    </row>
    <row r="19" spans="1:6" ht="16.5" customHeight="1">
      <c r="A19" s="102"/>
      <c r="B19" s="70"/>
      <c r="C19" s="33"/>
      <c r="D19" s="70" t="s">
        <v>30</v>
      </c>
      <c r="E19" s="33"/>
      <c r="F19" s="47"/>
    </row>
    <row r="20" spans="1:6" ht="16.5" customHeight="1">
      <c r="A20" s="102"/>
      <c r="B20" s="70"/>
      <c r="C20" s="33"/>
      <c r="D20" s="70" t="s">
        <v>31</v>
      </c>
      <c r="E20" s="33"/>
      <c r="F20" s="47"/>
    </row>
    <row r="21" spans="1:6" ht="16.5" customHeight="1">
      <c r="A21" s="102"/>
      <c r="B21" s="70"/>
      <c r="C21" s="33"/>
      <c r="D21" s="70" t="s">
        <v>32</v>
      </c>
      <c r="E21" s="33"/>
      <c r="F21" s="47"/>
    </row>
    <row r="22" spans="1:6" ht="16.5" customHeight="1">
      <c r="A22" s="102"/>
      <c r="B22" s="70"/>
      <c r="C22" s="33"/>
      <c r="D22" s="70" t="s">
        <v>33</v>
      </c>
      <c r="E22" s="33"/>
      <c r="F22" s="47"/>
    </row>
    <row r="23" spans="1:6" ht="16.5" customHeight="1">
      <c r="A23" s="102"/>
      <c r="B23" s="70"/>
      <c r="C23" s="33"/>
      <c r="D23" s="70" t="s">
        <v>34</v>
      </c>
      <c r="E23" s="33"/>
      <c r="F23" s="47"/>
    </row>
    <row r="24" spans="1:6" ht="16.5" customHeight="1">
      <c r="A24" s="102"/>
      <c r="B24" s="70"/>
      <c r="C24" s="33"/>
      <c r="D24" s="70" t="s">
        <v>35</v>
      </c>
      <c r="E24" s="33"/>
      <c r="F24" s="47"/>
    </row>
    <row r="25" spans="1:6" ht="16.5" customHeight="1">
      <c r="A25" s="102"/>
      <c r="B25" s="70"/>
      <c r="C25" s="33"/>
      <c r="D25" s="70" t="s">
        <v>36</v>
      </c>
      <c r="E25" s="33"/>
      <c r="F25" s="47"/>
    </row>
    <row r="26" spans="1:6" ht="16.5" customHeight="1">
      <c r="A26" s="102"/>
      <c r="B26" s="70"/>
      <c r="C26" s="33"/>
      <c r="D26" s="70" t="s">
        <v>37</v>
      </c>
      <c r="E26" s="33"/>
      <c r="F26" s="47"/>
    </row>
    <row r="27" spans="1:6" ht="16.5" customHeight="1">
      <c r="A27" s="102"/>
      <c r="B27" s="70"/>
      <c r="C27" s="33"/>
      <c r="D27" s="70" t="s">
        <v>38</v>
      </c>
      <c r="E27" s="33"/>
      <c r="F27" s="47"/>
    </row>
    <row r="28" spans="1:6" ht="16.5" customHeight="1">
      <c r="A28" s="102"/>
      <c r="B28" s="70"/>
      <c r="C28" s="33"/>
      <c r="D28" s="70" t="s">
        <v>39</v>
      </c>
      <c r="E28" s="33"/>
      <c r="F28" s="47"/>
    </row>
    <row r="29" spans="1:6" ht="16.5" customHeight="1">
      <c r="A29" s="102"/>
      <c r="B29" s="70"/>
      <c r="C29" s="33"/>
      <c r="D29" s="70" t="s">
        <v>40</v>
      </c>
      <c r="E29" s="33"/>
      <c r="F29" s="47"/>
    </row>
    <row r="30" spans="1:6" ht="16.5" customHeight="1">
      <c r="A30" s="102"/>
      <c r="B30" s="70"/>
      <c r="C30" s="33"/>
      <c r="D30" s="70" t="s">
        <v>41</v>
      </c>
      <c r="E30" s="33"/>
      <c r="F30" s="47"/>
    </row>
    <row r="31" spans="1:6" ht="16.5" customHeight="1">
      <c r="A31" s="102"/>
      <c r="B31" s="70"/>
      <c r="C31" s="33"/>
      <c r="D31" s="70" t="s">
        <v>42</v>
      </c>
      <c r="E31" s="33"/>
      <c r="F31" s="47"/>
    </row>
    <row r="32" spans="1:6" ht="16.5" customHeight="1">
      <c r="A32" s="102"/>
      <c r="B32" s="70"/>
      <c r="C32" s="33"/>
      <c r="D32" s="70" t="s">
        <v>43</v>
      </c>
      <c r="E32" s="33"/>
      <c r="F32" s="47"/>
    </row>
    <row r="33" spans="1:6" ht="16.5" customHeight="1">
      <c r="A33" s="60"/>
      <c r="B33" s="97" t="s">
        <v>44</v>
      </c>
      <c r="C33" s="62" t="s">
        <v>45</v>
      </c>
      <c r="D33" s="97" t="s">
        <v>46</v>
      </c>
      <c r="E33" s="62" t="s">
        <v>17</v>
      </c>
      <c r="F33" s="47"/>
    </row>
    <row r="34" spans="1:6" ht="16.5" customHeight="1">
      <c r="A34" s="60"/>
      <c r="B34" s="70" t="s">
        <v>47</v>
      </c>
      <c r="C34" s="33" t="s">
        <v>48</v>
      </c>
      <c r="D34" s="70" t="s">
        <v>49</v>
      </c>
      <c r="E34" s="33"/>
      <c r="F34" s="47"/>
    </row>
    <row r="35" spans="1:6" ht="16.5" customHeight="1">
      <c r="A35" s="60"/>
      <c r="B35" s="97" t="s">
        <v>50</v>
      </c>
      <c r="C35" s="62" t="s">
        <v>17</v>
      </c>
      <c r="D35" s="97" t="s">
        <v>51</v>
      </c>
      <c r="E35" s="62" t="s">
        <v>17</v>
      </c>
      <c r="F35" s="47"/>
    </row>
    <row r="36" spans="1:6" ht="16.5" customHeight="1">
      <c r="A36" s="64"/>
      <c r="B36" s="64"/>
      <c r="C36" s="64"/>
      <c r="D36" s="64"/>
      <c r="E36" s="64"/>
      <c r="F36" s="98"/>
    </row>
  </sheetData>
  <mergeCells count="5">
    <mergeCell ref="B2:E2"/>
    <mergeCell ref="B3:C3"/>
    <mergeCell ref="B4:C4"/>
    <mergeCell ref="D4:E4"/>
    <mergeCell ref="A6:A32"/>
  </mergeCells>
  <phoneticPr fontId="17" type="noConversion"/>
  <printOptions horizontalCentered="1"/>
  <pageMargins left="0.70800000429153398" right="0.70800000429153398" top="1.06200003623962" bottom="0.86599999666214"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8"/>
  <sheetViews>
    <sheetView workbookViewId="0">
      <pane ySplit="5" topLeftCell="A6" activePane="bottomLeft" state="frozen"/>
      <selection pane="bottomLeft"/>
    </sheetView>
  </sheetViews>
  <sheetFormatPr defaultColWidth="10" defaultRowHeight="13.5"/>
  <cols>
    <col min="1" max="1" width="1.5" customWidth="1"/>
    <col min="2" max="4" width="30.75" customWidth="1"/>
    <col min="5" max="7" width="16.375" customWidth="1"/>
    <col min="8" max="8" width="1.5" customWidth="1"/>
    <col min="9" max="12" width="9.75" customWidth="1"/>
  </cols>
  <sheetData>
    <row r="1" spans="1:8" ht="16.350000000000001" customHeight="1">
      <c r="A1" s="53"/>
      <c r="B1" s="54"/>
      <c r="C1" s="53"/>
      <c r="D1" s="53"/>
      <c r="E1" s="53"/>
      <c r="F1" s="53"/>
      <c r="G1" s="53" t="s">
        <v>222</v>
      </c>
      <c r="H1" s="55"/>
    </row>
    <row r="2" spans="1:8" ht="22.9" customHeight="1">
      <c r="A2" s="53"/>
      <c r="B2" s="99" t="s">
        <v>469</v>
      </c>
      <c r="C2" s="99"/>
      <c r="D2" s="99"/>
      <c r="E2" s="99"/>
      <c r="F2" s="99"/>
      <c r="G2" s="99"/>
      <c r="H2" s="55"/>
    </row>
    <row r="3" spans="1:8" ht="19.5" customHeight="1">
      <c r="A3" s="56"/>
      <c r="B3" s="100"/>
      <c r="C3" s="100"/>
      <c r="D3" s="100"/>
      <c r="E3" s="56"/>
      <c r="F3" s="56"/>
      <c r="G3" s="57" t="s">
        <v>1</v>
      </c>
      <c r="H3" s="55"/>
    </row>
    <row r="4" spans="1:8" ht="23.1" customHeight="1">
      <c r="A4" s="28"/>
      <c r="B4" s="107" t="s">
        <v>79</v>
      </c>
      <c r="C4" s="107" t="s">
        <v>80</v>
      </c>
      <c r="D4" s="107" t="s">
        <v>81</v>
      </c>
      <c r="E4" s="107" t="s">
        <v>470</v>
      </c>
      <c r="F4" s="107"/>
      <c r="G4" s="107"/>
      <c r="H4" s="59"/>
    </row>
    <row r="5" spans="1:8" ht="23.1" customHeight="1">
      <c r="A5" s="28"/>
      <c r="B5" s="107"/>
      <c r="C5" s="107"/>
      <c r="D5" s="107"/>
      <c r="E5" s="58" t="s">
        <v>55</v>
      </c>
      <c r="F5" s="58" t="s">
        <v>82</v>
      </c>
      <c r="G5" s="58" t="s">
        <v>83</v>
      </c>
      <c r="H5" s="59"/>
    </row>
    <row r="6" spans="1:8" ht="16.5" customHeight="1">
      <c r="A6" s="60"/>
      <c r="B6" s="36" t="s">
        <v>468</v>
      </c>
      <c r="C6" s="36" t="s">
        <v>468</v>
      </c>
      <c r="D6" s="36" t="s">
        <v>468</v>
      </c>
      <c r="E6" s="33"/>
      <c r="F6" s="33"/>
      <c r="G6" s="33"/>
      <c r="H6" s="55"/>
    </row>
    <row r="7" spans="1:8" ht="16.5" customHeight="1">
      <c r="A7" s="61"/>
      <c r="B7" s="32"/>
      <c r="C7" s="32"/>
      <c r="D7" s="31" t="s">
        <v>77</v>
      </c>
      <c r="E7" s="62"/>
      <c r="F7" s="62"/>
      <c r="G7" s="62"/>
      <c r="H7" s="63"/>
    </row>
    <row r="8" spans="1:8" ht="16.5" customHeight="1">
      <c r="A8" s="64"/>
      <c r="B8" s="64"/>
      <c r="C8" s="64"/>
      <c r="D8" s="64"/>
      <c r="E8" s="64"/>
      <c r="F8" s="64"/>
      <c r="G8" s="64"/>
      <c r="H8" s="65"/>
    </row>
  </sheetData>
  <mergeCells count="6">
    <mergeCell ref="B2:G2"/>
    <mergeCell ref="B3:D3"/>
    <mergeCell ref="E4:G4"/>
    <mergeCell ref="B4:B5"/>
    <mergeCell ref="C4:C5"/>
    <mergeCell ref="D4:D5"/>
  </mergeCells>
  <phoneticPr fontId="17" type="noConversion"/>
  <printOptions horizontalCentered="1"/>
  <pageMargins left="0.70800000429153398" right="0.70800000429153398" top="1.06200003623962" bottom="0.86599999666214"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9"/>
  <sheetViews>
    <sheetView tabSelected="1" workbookViewId="0">
      <pane ySplit="6" topLeftCell="A7" activePane="bottomLeft" state="frozen"/>
      <selection pane="bottomLeft" activeCell="G13" sqref="G13"/>
    </sheetView>
  </sheetViews>
  <sheetFormatPr defaultColWidth="10" defaultRowHeight="13.5"/>
  <cols>
    <col min="1" max="1" width="1.5" customWidth="1"/>
    <col min="2" max="2" width="12" customWidth="1"/>
    <col min="3" max="11" width="16.375" customWidth="1"/>
    <col min="12" max="12" width="1.5" customWidth="1"/>
    <col min="13" max="15" width="9.75" customWidth="1"/>
  </cols>
  <sheetData>
    <row r="1" spans="1:12" ht="16.350000000000001" customHeight="1">
      <c r="A1" s="40"/>
      <c r="B1" s="19"/>
      <c r="C1" s="40"/>
      <c r="E1" s="40"/>
      <c r="F1" s="40"/>
      <c r="H1" s="40" t="s">
        <v>222</v>
      </c>
      <c r="K1" s="40"/>
      <c r="L1" s="47"/>
    </row>
    <row r="2" spans="1:12" ht="22.9" customHeight="1">
      <c r="A2" s="40"/>
      <c r="B2" s="99" t="s">
        <v>471</v>
      </c>
      <c r="C2" s="99"/>
      <c r="D2" s="99"/>
      <c r="E2" s="99"/>
      <c r="F2" s="99"/>
      <c r="G2" s="99"/>
      <c r="H2" s="99"/>
      <c r="I2" s="99"/>
      <c r="J2" s="99"/>
      <c r="K2" s="99"/>
      <c r="L2" s="47"/>
    </row>
    <row r="3" spans="1:12" ht="19.5" customHeight="1">
      <c r="A3" s="23"/>
      <c r="B3" s="105"/>
      <c r="C3" s="105"/>
      <c r="D3" s="105"/>
      <c r="E3" s="105"/>
      <c r="F3" s="23"/>
      <c r="G3" s="41"/>
      <c r="H3" s="23"/>
      <c r="I3" s="41"/>
      <c r="J3" s="41"/>
      <c r="K3" s="48" t="s">
        <v>1</v>
      </c>
      <c r="L3" s="49"/>
    </row>
    <row r="4" spans="1:12" ht="22.9" customHeight="1">
      <c r="A4" s="42"/>
      <c r="B4" s="109" t="s">
        <v>472</v>
      </c>
      <c r="C4" s="109" t="s">
        <v>473</v>
      </c>
      <c r="D4" s="109" t="s">
        <v>474</v>
      </c>
      <c r="E4" s="109" t="s">
        <v>475</v>
      </c>
      <c r="F4" s="109" t="s">
        <v>476</v>
      </c>
      <c r="G4" s="109"/>
      <c r="H4" s="109"/>
      <c r="I4" s="109"/>
      <c r="J4" s="109"/>
      <c r="K4" s="109"/>
      <c r="L4" s="50"/>
    </row>
    <row r="5" spans="1:12" ht="22.9" customHeight="1">
      <c r="A5" s="28"/>
      <c r="B5" s="109"/>
      <c r="C5" s="109"/>
      <c r="D5" s="109"/>
      <c r="E5" s="109"/>
      <c r="F5" s="109" t="s">
        <v>477</v>
      </c>
      <c r="G5" s="109" t="s">
        <v>478</v>
      </c>
      <c r="H5" s="109"/>
      <c r="I5" s="109"/>
      <c r="J5" s="109"/>
      <c r="K5" s="109"/>
      <c r="L5" s="51"/>
    </row>
    <row r="6" spans="1:12" ht="22.9" customHeight="1">
      <c r="A6" s="42"/>
      <c r="B6" s="109"/>
      <c r="C6" s="109"/>
      <c r="D6" s="109"/>
      <c r="E6" s="109"/>
      <c r="F6" s="109"/>
      <c r="G6" s="26" t="s">
        <v>57</v>
      </c>
      <c r="H6" s="26" t="s">
        <v>479</v>
      </c>
      <c r="I6" s="26" t="s">
        <v>480</v>
      </c>
      <c r="J6" s="26" t="s">
        <v>481</v>
      </c>
      <c r="K6" s="26" t="s">
        <v>482</v>
      </c>
      <c r="L6" s="50"/>
    </row>
    <row r="7" spans="1:12" ht="16.5" customHeight="1">
      <c r="A7" s="43"/>
      <c r="B7" s="44">
        <v>2021</v>
      </c>
      <c r="C7" s="45">
        <v>123</v>
      </c>
      <c r="D7" s="45">
        <v>59</v>
      </c>
      <c r="E7" s="45"/>
      <c r="F7" s="45">
        <v>0</v>
      </c>
      <c r="G7" s="45">
        <v>64</v>
      </c>
      <c r="H7" s="45"/>
      <c r="I7" s="45"/>
      <c r="J7" s="45">
        <v>14</v>
      </c>
      <c r="K7" s="45">
        <v>50</v>
      </c>
      <c r="L7" s="47"/>
    </row>
    <row r="8" spans="1:12" ht="16.5" customHeight="1">
      <c r="A8" s="43"/>
      <c r="B8" s="44" t="s">
        <v>483</v>
      </c>
      <c r="C8" s="45">
        <v>169.971416</v>
      </c>
      <c r="D8" s="45">
        <v>59</v>
      </c>
      <c r="E8" s="45"/>
      <c r="F8" s="45">
        <v>48.971415999999998</v>
      </c>
      <c r="G8" s="45">
        <v>62</v>
      </c>
      <c r="H8" s="45"/>
      <c r="I8" s="45"/>
      <c r="J8" s="45">
        <v>12</v>
      </c>
      <c r="K8" s="45">
        <v>50</v>
      </c>
      <c r="L8" s="47"/>
    </row>
    <row r="9" spans="1:12" ht="16.5" customHeight="1">
      <c r="A9" s="46"/>
      <c r="B9" s="46"/>
      <c r="C9" s="46"/>
      <c r="D9" s="46"/>
      <c r="E9" s="46"/>
      <c r="F9" s="46"/>
      <c r="G9" s="46"/>
      <c r="H9" s="46"/>
      <c r="I9" s="46"/>
      <c r="J9" s="46"/>
      <c r="K9" s="46"/>
      <c r="L9" s="52"/>
    </row>
  </sheetData>
  <mergeCells count="9">
    <mergeCell ref="B2:K2"/>
    <mergeCell ref="B3:E3"/>
    <mergeCell ref="F4:K4"/>
    <mergeCell ref="G5:K5"/>
    <mergeCell ref="B4:B6"/>
    <mergeCell ref="C4:C6"/>
    <mergeCell ref="D4:D6"/>
    <mergeCell ref="E4:E6"/>
    <mergeCell ref="F5:F6"/>
  </mergeCells>
  <phoneticPr fontId="17" type="noConversion"/>
  <printOptions horizontalCentered="1"/>
  <pageMargins left="0.70800000429153398" right="0.70800000429153398" top="1.06200003623962" bottom="0.86599999666214"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8"/>
  <sheetViews>
    <sheetView workbookViewId="0">
      <pane ySplit="5" topLeftCell="A6" activePane="bottomLeft" state="frozen"/>
      <selection pane="bottomLeft"/>
    </sheetView>
  </sheetViews>
  <sheetFormatPr defaultColWidth="10" defaultRowHeight="13.5"/>
  <cols>
    <col min="1" max="1" width="1.5" customWidth="1"/>
    <col min="2" max="2" width="27.5" customWidth="1"/>
    <col min="3" max="3" width="15.375" customWidth="1"/>
    <col min="4" max="4" width="20" customWidth="1"/>
    <col min="5" max="5" width="24.375" customWidth="1"/>
    <col min="6" max="6" width="20.5" customWidth="1"/>
    <col min="7" max="7" width="16.375" customWidth="1"/>
    <col min="8" max="8" width="1.5" customWidth="1"/>
    <col min="9" max="9" width="9.75" customWidth="1"/>
  </cols>
  <sheetData>
    <row r="1" spans="1:8" ht="16.350000000000001" customHeight="1">
      <c r="A1" s="18"/>
      <c r="B1" s="19"/>
      <c r="C1" s="18"/>
      <c r="E1" s="18"/>
      <c r="F1" s="18"/>
      <c r="G1" s="18"/>
      <c r="H1" s="20"/>
    </row>
    <row r="2" spans="1:8" ht="22.9" customHeight="1">
      <c r="A2" s="21"/>
      <c r="B2" s="99" t="s">
        <v>484</v>
      </c>
      <c r="C2" s="99"/>
      <c r="D2" s="99"/>
      <c r="E2" s="99"/>
      <c r="F2" s="99"/>
      <c r="G2" s="99"/>
      <c r="H2" s="20" t="s">
        <v>485</v>
      </c>
    </row>
    <row r="3" spans="1:8" ht="19.5" customHeight="1">
      <c r="A3" s="22"/>
      <c r="B3" s="105"/>
      <c r="C3" s="105"/>
      <c r="D3" s="23"/>
      <c r="E3" s="23"/>
      <c r="F3" s="23"/>
      <c r="G3" s="24" t="s">
        <v>1</v>
      </c>
      <c r="H3" s="20"/>
    </row>
    <row r="4" spans="1:8" ht="23.1" customHeight="1">
      <c r="A4" s="25"/>
      <c r="B4" s="109" t="s">
        <v>226</v>
      </c>
      <c r="C4" s="109" t="s">
        <v>486</v>
      </c>
      <c r="D4" s="109"/>
      <c r="E4" s="109"/>
      <c r="F4" s="109" t="s">
        <v>487</v>
      </c>
      <c r="G4" s="109" t="s">
        <v>488</v>
      </c>
      <c r="H4" s="27"/>
    </row>
    <row r="5" spans="1:8" ht="23.1" customHeight="1">
      <c r="A5" s="28"/>
      <c r="B5" s="109"/>
      <c r="C5" s="26" t="s">
        <v>489</v>
      </c>
      <c r="D5" s="26" t="s">
        <v>490</v>
      </c>
      <c r="E5" s="26" t="s">
        <v>491</v>
      </c>
      <c r="F5" s="109"/>
      <c r="G5" s="109"/>
      <c r="H5" s="29"/>
    </row>
    <row r="6" spans="1:8" ht="16.5" customHeight="1">
      <c r="A6" s="30"/>
      <c r="B6" s="31" t="s">
        <v>77</v>
      </c>
      <c r="C6" s="32"/>
      <c r="D6" s="32"/>
      <c r="E6" s="32"/>
      <c r="F6" s="32"/>
      <c r="G6" s="33"/>
      <c r="H6" s="34"/>
    </row>
    <row r="7" spans="1:8" ht="16.5" customHeight="1">
      <c r="A7" s="35"/>
      <c r="B7" s="36" t="s">
        <v>468</v>
      </c>
      <c r="C7" s="36" t="s">
        <v>468</v>
      </c>
      <c r="D7" s="36" t="s">
        <v>468</v>
      </c>
      <c r="E7" s="36" t="s">
        <v>468</v>
      </c>
      <c r="F7" s="36" t="s">
        <v>468</v>
      </c>
      <c r="G7" s="37"/>
      <c r="H7" s="20"/>
    </row>
    <row r="8" spans="1:8" ht="16.5" customHeight="1">
      <c r="A8" s="38"/>
      <c r="B8" s="38"/>
      <c r="C8" s="38"/>
      <c r="D8" s="38"/>
      <c r="E8" s="38"/>
      <c r="F8" s="38"/>
      <c r="G8" s="38"/>
      <c r="H8" s="39"/>
    </row>
  </sheetData>
  <mergeCells count="6">
    <mergeCell ref="B2:G2"/>
    <mergeCell ref="B3:C3"/>
    <mergeCell ref="C4:E4"/>
    <mergeCell ref="B4:B5"/>
    <mergeCell ref="F4:F5"/>
    <mergeCell ref="G4:G5"/>
  </mergeCells>
  <phoneticPr fontId="17" type="noConversion"/>
  <printOptions horizontalCentered="1"/>
  <pageMargins left="0.70800000429153398" right="0.70800000429153398" top="1.06200003623962" bottom="0.86599999666214"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74"/>
  <sheetViews>
    <sheetView workbookViewId="0">
      <pane xSplit="2" ySplit="5" topLeftCell="C71" activePane="bottomRight" state="frozen"/>
      <selection pane="topRight"/>
      <selection pane="bottomLeft"/>
      <selection pane="bottomRight" activeCell="J69" sqref="J69:J74"/>
    </sheetView>
  </sheetViews>
  <sheetFormatPr defaultColWidth="10" defaultRowHeight="13.5"/>
  <cols>
    <col min="1" max="1" width="1.5" style="1" customWidth="1"/>
    <col min="2" max="3" width="15.375" style="1" customWidth="1"/>
    <col min="4" max="4" width="12.25" style="1" customWidth="1"/>
    <col min="5" max="5" width="10.5" style="1" customWidth="1"/>
    <col min="6" max="6" width="11.375" style="1" customWidth="1"/>
    <col min="7" max="9" width="12.25" style="1" customWidth="1"/>
    <col min="10" max="10" width="10.625" style="1" customWidth="1"/>
    <col min="11" max="13" width="12.25" style="1" customWidth="1"/>
    <col min="14" max="14" width="12.625" style="1" customWidth="1"/>
    <col min="15" max="15" width="14.625" style="1" customWidth="1"/>
    <col min="16" max="16" width="12.625" style="1" customWidth="1"/>
    <col min="17" max="17" width="10.75" style="1" customWidth="1"/>
    <col min="18" max="18" width="1.5" style="1" customWidth="1"/>
    <col min="19" max="22" width="9.75" style="1" customWidth="1"/>
    <col min="23" max="16384" width="10" style="1"/>
  </cols>
  <sheetData>
    <row r="1" spans="1:18" ht="17.25" customHeight="1">
      <c r="A1" s="2"/>
      <c r="B1" s="3"/>
      <c r="C1" s="4"/>
      <c r="D1" s="4"/>
      <c r="E1" s="4"/>
      <c r="F1" s="4"/>
      <c r="G1" s="4"/>
      <c r="H1" s="4"/>
      <c r="I1" s="4"/>
      <c r="J1" s="3"/>
      <c r="K1" s="4"/>
      <c r="L1" s="4"/>
      <c r="M1" s="4"/>
      <c r="N1" s="4"/>
      <c r="O1" s="4"/>
      <c r="P1" s="4"/>
      <c r="Q1" s="4"/>
      <c r="R1" s="11"/>
    </row>
    <row r="2" spans="1:18" ht="22.9" customHeight="1">
      <c r="A2" s="5"/>
      <c r="B2" s="116" t="s">
        <v>492</v>
      </c>
      <c r="C2" s="116"/>
      <c r="D2" s="116"/>
      <c r="E2" s="116"/>
      <c r="F2" s="116"/>
      <c r="G2" s="116"/>
      <c r="H2" s="116"/>
      <c r="I2" s="116"/>
      <c r="J2" s="116"/>
      <c r="K2" s="116"/>
      <c r="L2" s="116"/>
      <c r="M2" s="116"/>
      <c r="N2" s="116"/>
      <c r="O2" s="116"/>
      <c r="P2" s="116"/>
      <c r="Q2" s="116"/>
      <c r="R2" s="11"/>
    </row>
    <row r="3" spans="1:18" ht="19.5" customHeight="1">
      <c r="A3" s="6"/>
      <c r="B3" s="117"/>
      <c r="C3" s="117"/>
      <c r="D3" s="7"/>
      <c r="E3" s="7"/>
      <c r="F3" s="7"/>
      <c r="G3" s="7"/>
      <c r="H3" s="7"/>
      <c r="I3" s="7"/>
      <c r="J3" s="13"/>
      <c r="K3" s="13"/>
      <c r="L3" s="13"/>
      <c r="M3" s="13"/>
      <c r="N3" s="13"/>
      <c r="O3" s="7"/>
      <c r="P3" s="118" t="s">
        <v>1</v>
      </c>
      <c r="Q3" s="118"/>
      <c r="R3" s="14"/>
    </row>
    <row r="4" spans="1:18" ht="23.1" customHeight="1">
      <c r="A4" s="8"/>
      <c r="B4" s="119" t="s">
        <v>437</v>
      </c>
      <c r="C4" s="119" t="s">
        <v>226</v>
      </c>
      <c r="D4" s="119" t="s">
        <v>493</v>
      </c>
      <c r="E4" s="119" t="s">
        <v>494</v>
      </c>
      <c r="F4" s="119" t="s">
        <v>495</v>
      </c>
      <c r="G4" s="119" t="s">
        <v>496</v>
      </c>
      <c r="H4" s="119" t="s">
        <v>497</v>
      </c>
      <c r="I4" s="119"/>
      <c r="J4" s="119" t="s">
        <v>498</v>
      </c>
      <c r="K4" s="119" t="s">
        <v>499</v>
      </c>
      <c r="L4" s="119" t="s">
        <v>500</v>
      </c>
      <c r="M4" s="119" t="s">
        <v>501</v>
      </c>
      <c r="N4" s="119" t="s">
        <v>502</v>
      </c>
      <c r="O4" s="119" t="s">
        <v>503</v>
      </c>
      <c r="P4" s="119" t="s">
        <v>504</v>
      </c>
      <c r="Q4" s="119" t="s">
        <v>505</v>
      </c>
      <c r="R4" s="15"/>
    </row>
    <row r="5" spans="1:18" ht="23.1" customHeight="1">
      <c r="A5" s="10"/>
      <c r="B5" s="119"/>
      <c r="C5" s="119"/>
      <c r="D5" s="119"/>
      <c r="E5" s="119"/>
      <c r="F5" s="119"/>
      <c r="G5" s="119"/>
      <c r="H5" s="9" t="s">
        <v>506</v>
      </c>
      <c r="I5" s="9" t="s">
        <v>507</v>
      </c>
      <c r="J5" s="119"/>
      <c r="K5" s="119"/>
      <c r="L5" s="119"/>
      <c r="M5" s="119"/>
      <c r="N5" s="119"/>
      <c r="O5" s="119"/>
      <c r="P5" s="119"/>
      <c r="Q5" s="119"/>
      <c r="R5" s="16"/>
    </row>
    <row r="6" spans="1:18" ht="47.1" customHeight="1">
      <c r="A6" s="11"/>
      <c r="B6" s="120" t="s">
        <v>508</v>
      </c>
      <c r="C6" s="120" t="s">
        <v>509</v>
      </c>
      <c r="D6" s="120" t="s">
        <v>510</v>
      </c>
      <c r="E6" s="120" t="s">
        <v>511</v>
      </c>
      <c r="F6" s="120" t="s">
        <v>512</v>
      </c>
      <c r="G6" s="121" t="s">
        <v>195</v>
      </c>
      <c r="H6" s="121" t="s">
        <v>195</v>
      </c>
      <c r="I6" s="121"/>
      <c r="J6" s="120" t="s">
        <v>513</v>
      </c>
      <c r="K6" s="12" t="s">
        <v>514</v>
      </c>
      <c r="L6" s="12" t="s">
        <v>515</v>
      </c>
      <c r="M6" s="12" t="s">
        <v>516</v>
      </c>
      <c r="N6" s="12" t="s">
        <v>517</v>
      </c>
      <c r="O6" s="12" t="s">
        <v>518</v>
      </c>
      <c r="P6" s="12" t="s">
        <v>519</v>
      </c>
      <c r="Q6" s="12" t="s">
        <v>520</v>
      </c>
      <c r="R6" s="17"/>
    </row>
    <row r="7" spans="1:18" ht="47.1" customHeight="1">
      <c r="A7" s="11"/>
      <c r="B7" s="120"/>
      <c r="C7" s="120"/>
      <c r="D7" s="120"/>
      <c r="E7" s="120"/>
      <c r="F7" s="120"/>
      <c r="G7" s="121"/>
      <c r="H7" s="121"/>
      <c r="I7" s="121"/>
      <c r="J7" s="120"/>
      <c r="K7" s="12" t="s">
        <v>521</v>
      </c>
      <c r="L7" s="12" t="s">
        <v>522</v>
      </c>
      <c r="M7" s="12" t="s">
        <v>523</v>
      </c>
      <c r="N7" s="12" t="s">
        <v>524</v>
      </c>
      <c r="O7" s="12" t="s">
        <v>525</v>
      </c>
      <c r="P7" s="12" t="s">
        <v>526</v>
      </c>
      <c r="Q7" s="12" t="s">
        <v>520</v>
      </c>
      <c r="R7" s="17"/>
    </row>
    <row r="8" spans="1:18" ht="47.1" customHeight="1">
      <c r="A8" s="11"/>
      <c r="B8" s="120"/>
      <c r="C8" s="120"/>
      <c r="D8" s="120"/>
      <c r="E8" s="120"/>
      <c r="F8" s="120"/>
      <c r="G8" s="121"/>
      <c r="H8" s="121"/>
      <c r="I8" s="121"/>
      <c r="J8" s="120"/>
      <c r="K8" s="12" t="s">
        <v>527</v>
      </c>
      <c r="L8" s="12" t="s">
        <v>528</v>
      </c>
      <c r="M8" s="12" t="s">
        <v>529</v>
      </c>
      <c r="N8" s="12" t="s">
        <v>530</v>
      </c>
      <c r="O8" s="12" t="s">
        <v>531</v>
      </c>
      <c r="P8" s="12" t="s">
        <v>532</v>
      </c>
      <c r="Q8" s="12" t="s">
        <v>520</v>
      </c>
      <c r="R8" s="17"/>
    </row>
    <row r="9" spans="1:18" ht="24.6" customHeight="1">
      <c r="A9" s="11"/>
      <c r="B9" s="120"/>
      <c r="C9" s="120" t="s">
        <v>533</v>
      </c>
      <c r="D9" s="120" t="s">
        <v>534</v>
      </c>
      <c r="E9" s="120" t="s">
        <v>535</v>
      </c>
      <c r="F9" s="120">
        <v>64900426</v>
      </c>
      <c r="G9" s="121" t="s">
        <v>536</v>
      </c>
      <c r="H9" s="121" t="s">
        <v>536</v>
      </c>
      <c r="I9" s="121"/>
      <c r="J9" s="120" t="s">
        <v>537</v>
      </c>
      <c r="K9" s="12" t="s">
        <v>514</v>
      </c>
      <c r="L9" s="12" t="s">
        <v>515</v>
      </c>
      <c r="M9" s="12" t="s">
        <v>538</v>
      </c>
      <c r="N9" s="12" t="s">
        <v>517</v>
      </c>
      <c r="O9" s="12" t="s">
        <v>539</v>
      </c>
      <c r="P9" s="12" t="s">
        <v>540</v>
      </c>
      <c r="Q9" s="12" t="s">
        <v>520</v>
      </c>
      <c r="R9" s="17"/>
    </row>
    <row r="10" spans="1:18" ht="24.6" customHeight="1">
      <c r="A10" s="11"/>
      <c r="B10" s="120"/>
      <c r="C10" s="120"/>
      <c r="D10" s="120"/>
      <c r="E10" s="120"/>
      <c r="F10" s="120"/>
      <c r="G10" s="121"/>
      <c r="H10" s="121"/>
      <c r="I10" s="121"/>
      <c r="J10" s="120"/>
      <c r="K10" s="12" t="s">
        <v>514</v>
      </c>
      <c r="L10" s="12" t="s">
        <v>515</v>
      </c>
      <c r="M10" s="12" t="s">
        <v>541</v>
      </c>
      <c r="N10" s="12" t="s">
        <v>517</v>
      </c>
      <c r="O10" s="12" t="s">
        <v>539</v>
      </c>
      <c r="P10" s="12" t="s">
        <v>542</v>
      </c>
      <c r="Q10" s="12" t="s">
        <v>520</v>
      </c>
      <c r="R10" s="17"/>
    </row>
    <row r="11" spans="1:18" ht="24.6" customHeight="1">
      <c r="A11" s="11"/>
      <c r="B11" s="120"/>
      <c r="C11" s="120"/>
      <c r="D11" s="120"/>
      <c r="E11" s="120"/>
      <c r="F11" s="120"/>
      <c r="G11" s="121"/>
      <c r="H11" s="121"/>
      <c r="I11" s="121"/>
      <c r="J11" s="120"/>
      <c r="K11" s="12" t="s">
        <v>514</v>
      </c>
      <c r="L11" s="12" t="s">
        <v>515</v>
      </c>
      <c r="M11" s="12" t="s">
        <v>543</v>
      </c>
      <c r="N11" s="12" t="s">
        <v>517</v>
      </c>
      <c r="O11" s="12" t="s">
        <v>544</v>
      </c>
      <c r="P11" s="12" t="s">
        <v>545</v>
      </c>
      <c r="Q11" s="12" t="s">
        <v>520</v>
      </c>
      <c r="R11" s="17"/>
    </row>
    <row r="12" spans="1:18" ht="24.6" customHeight="1">
      <c r="A12" s="11"/>
      <c r="B12" s="120"/>
      <c r="C12" s="120"/>
      <c r="D12" s="120"/>
      <c r="E12" s="120"/>
      <c r="F12" s="120"/>
      <c r="G12" s="121"/>
      <c r="H12" s="121"/>
      <c r="I12" s="121"/>
      <c r="J12" s="120"/>
      <c r="K12" s="12" t="s">
        <v>514</v>
      </c>
      <c r="L12" s="12" t="s">
        <v>515</v>
      </c>
      <c r="M12" s="12" t="s">
        <v>546</v>
      </c>
      <c r="N12" s="12" t="s">
        <v>517</v>
      </c>
      <c r="O12" s="12" t="s">
        <v>547</v>
      </c>
      <c r="P12" s="12" t="s">
        <v>542</v>
      </c>
      <c r="Q12" s="12" t="s">
        <v>520</v>
      </c>
      <c r="R12" s="17"/>
    </row>
    <row r="13" spans="1:18" ht="24.6" customHeight="1">
      <c r="A13" s="11"/>
      <c r="B13" s="120"/>
      <c r="C13" s="120"/>
      <c r="D13" s="120"/>
      <c r="E13" s="120"/>
      <c r="F13" s="120"/>
      <c r="G13" s="121"/>
      <c r="H13" s="121"/>
      <c r="I13" s="121"/>
      <c r="J13" s="120"/>
      <c r="K13" s="12" t="s">
        <v>514</v>
      </c>
      <c r="L13" s="12" t="s">
        <v>515</v>
      </c>
      <c r="M13" s="12" t="s">
        <v>548</v>
      </c>
      <c r="N13" s="12" t="s">
        <v>517</v>
      </c>
      <c r="O13" s="12" t="s">
        <v>549</v>
      </c>
      <c r="P13" s="12" t="s">
        <v>550</v>
      </c>
      <c r="Q13" s="12" t="s">
        <v>520</v>
      </c>
      <c r="R13" s="17"/>
    </row>
    <row r="14" spans="1:18" ht="24.6" customHeight="1">
      <c r="A14" s="11"/>
      <c r="B14" s="120"/>
      <c r="C14" s="120"/>
      <c r="D14" s="120"/>
      <c r="E14" s="120"/>
      <c r="F14" s="120"/>
      <c r="G14" s="121"/>
      <c r="H14" s="121"/>
      <c r="I14" s="121"/>
      <c r="J14" s="120"/>
      <c r="K14" s="12" t="s">
        <v>514</v>
      </c>
      <c r="L14" s="12" t="s">
        <v>515</v>
      </c>
      <c r="M14" s="12" t="s">
        <v>551</v>
      </c>
      <c r="N14" s="12" t="s">
        <v>517</v>
      </c>
      <c r="O14" s="12" t="s">
        <v>552</v>
      </c>
      <c r="P14" s="12" t="s">
        <v>553</v>
      </c>
      <c r="Q14" s="12" t="s">
        <v>520</v>
      </c>
      <c r="R14" s="17"/>
    </row>
    <row r="15" spans="1:18" ht="24.6" customHeight="1">
      <c r="A15" s="11"/>
      <c r="B15" s="120"/>
      <c r="C15" s="120"/>
      <c r="D15" s="120"/>
      <c r="E15" s="120"/>
      <c r="F15" s="120"/>
      <c r="G15" s="121"/>
      <c r="H15" s="121"/>
      <c r="I15" s="121"/>
      <c r="J15" s="120"/>
      <c r="K15" s="12" t="s">
        <v>514</v>
      </c>
      <c r="L15" s="12" t="s">
        <v>515</v>
      </c>
      <c r="M15" s="12" t="s">
        <v>554</v>
      </c>
      <c r="N15" s="12" t="s">
        <v>517</v>
      </c>
      <c r="O15" s="12" t="s">
        <v>539</v>
      </c>
      <c r="P15" s="12" t="s">
        <v>555</v>
      </c>
      <c r="Q15" s="12" t="s">
        <v>520</v>
      </c>
      <c r="R15" s="17"/>
    </row>
    <row r="16" spans="1:18" ht="24.6" customHeight="1">
      <c r="A16" s="11"/>
      <c r="B16" s="120"/>
      <c r="C16" s="120"/>
      <c r="D16" s="120"/>
      <c r="E16" s="120"/>
      <c r="F16" s="120"/>
      <c r="G16" s="121"/>
      <c r="H16" s="121"/>
      <c r="I16" s="121"/>
      <c r="J16" s="120"/>
      <c r="K16" s="12" t="s">
        <v>514</v>
      </c>
      <c r="L16" s="12" t="s">
        <v>515</v>
      </c>
      <c r="M16" s="12" t="s">
        <v>556</v>
      </c>
      <c r="N16" s="12" t="s">
        <v>517</v>
      </c>
      <c r="O16" s="12" t="s">
        <v>557</v>
      </c>
      <c r="P16" s="12" t="s">
        <v>558</v>
      </c>
      <c r="Q16" s="12" t="s">
        <v>520</v>
      </c>
      <c r="R16" s="17"/>
    </row>
    <row r="17" spans="1:18" ht="25.35" customHeight="1">
      <c r="A17" s="11"/>
      <c r="B17" s="120"/>
      <c r="C17" s="120"/>
      <c r="D17" s="120"/>
      <c r="E17" s="120"/>
      <c r="F17" s="120"/>
      <c r="G17" s="121"/>
      <c r="H17" s="121"/>
      <c r="I17" s="121"/>
      <c r="J17" s="120"/>
      <c r="K17" s="12" t="s">
        <v>514</v>
      </c>
      <c r="L17" s="12" t="s">
        <v>559</v>
      </c>
      <c r="M17" s="12" t="s">
        <v>560</v>
      </c>
      <c r="N17" s="12" t="s">
        <v>561</v>
      </c>
      <c r="O17" s="12" t="s">
        <v>562</v>
      </c>
      <c r="P17" s="12" t="s">
        <v>532</v>
      </c>
      <c r="Q17" s="12" t="s">
        <v>520</v>
      </c>
      <c r="R17" s="17"/>
    </row>
    <row r="18" spans="1:18" ht="167.85" customHeight="1">
      <c r="A18" s="11"/>
      <c r="B18" s="120"/>
      <c r="C18" s="120"/>
      <c r="D18" s="120"/>
      <c r="E18" s="120"/>
      <c r="F18" s="120"/>
      <c r="G18" s="121"/>
      <c r="H18" s="121"/>
      <c r="I18" s="121"/>
      <c r="J18" s="120"/>
      <c r="K18" s="12" t="s">
        <v>521</v>
      </c>
      <c r="L18" s="12" t="s">
        <v>522</v>
      </c>
      <c r="M18" s="12" t="s">
        <v>563</v>
      </c>
      <c r="N18" s="12" t="s">
        <v>530</v>
      </c>
      <c r="O18" s="12" t="s">
        <v>531</v>
      </c>
      <c r="P18" s="12" t="s">
        <v>532</v>
      </c>
      <c r="Q18" s="12" t="s">
        <v>520</v>
      </c>
      <c r="R18" s="17"/>
    </row>
    <row r="19" spans="1:18" ht="25.35" customHeight="1">
      <c r="A19" s="11"/>
      <c r="B19" s="120"/>
      <c r="C19" s="120"/>
      <c r="D19" s="120"/>
      <c r="E19" s="120"/>
      <c r="F19" s="120"/>
      <c r="G19" s="121"/>
      <c r="H19" s="121"/>
      <c r="I19" s="121"/>
      <c r="J19" s="120"/>
      <c r="K19" s="12" t="s">
        <v>527</v>
      </c>
      <c r="L19" s="12" t="s">
        <v>528</v>
      </c>
      <c r="M19" s="12" t="s">
        <v>564</v>
      </c>
      <c r="N19" s="12" t="s">
        <v>517</v>
      </c>
      <c r="O19" s="12" t="s">
        <v>565</v>
      </c>
      <c r="P19" s="12" t="s">
        <v>532</v>
      </c>
      <c r="Q19" s="12" t="s">
        <v>520</v>
      </c>
      <c r="R19" s="17"/>
    </row>
    <row r="20" spans="1:18" ht="27.95" customHeight="1">
      <c r="A20" s="11"/>
      <c r="B20" s="120"/>
      <c r="C20" s="120" t="s">
        <v>566</v>
      </c>
      <c r="D20" s="120" t="s">
        <v>534</v>
      </c>
      <c r="E20" s="120" t="s">
        <v>567</v>
      </c>
      <c r="F20" s="120" t="s">
        <v>568</v>
      </c>
      <c r="G20" s="121" t="s">
        <v>244</v>
      </c>
      <c r="H20" s="121" t="s">
        <v>244</v>
      </c>
      <c r="I20" s="121"/>
      <c r="J20" s="120" t="s">
        <v>569</v>
      </c>
      <c r="K20" s="12" t="s">
        <v>514</v>
      </c>
      <c r="L20" s="12" t="s">
        <v>515</v>
      </c>
      <c r="M20" s="12" t="s">
        <v>570</v>
      </c>
      <c r="N20" s="12" t="s">
        <v>571</v>
      </c>
      <c r="O20" s="12" t="s">
        <v>544</v>
      </c>
      <c r="P20" s="12" t="s">
        <v>545</v>
      </c>
      <c r="Q20" s="12" t="s">
        <v>572</v>
      </c>
      <c r="R20" s="17"/>
    </row>
    <row r="21" spans="1:18" ht="27.95" customHeight="1">
      <c r="A21" s="11"/>
      <c r="B21" s="120"/>
      <c r="C21" s="120"/>
      <c r="D21" s="120"/>
      <c r="E21" s="120"/>
      <c r="F21" s="120"/>
      <c r="G21" s="121"/>
      <c r="H21" s="121"/>
      <c r="I21" s="121"/>
      <c r="J21" s="120"/>
      <c r="K21" s="12" t="s">
        <v>514</v>
      </c>
      <c r="L21" s="12" t="s">
        <v>515</v>
      </c>
      <c r="M21" s="12" t="s">
        <v>573</v>
      </c>
      <c r="N21" s="12" t="s">
        <v>517</v>
      </c>
      <c r="O21" s="12" t="s">
        <v>544</v>
      </c>
      <c r="P21" s="12" t="s">
        <v>574</v>
      </c>
      <c r="Q21" s="12" t="s">
        <v>520</v>
      </c>
      <c r="R21" s="17"/>
    </row>
    <row r="22" spans="1:18" ht="77.099999999999994" customHeight="1">
      <c r="A22" s="11"/>
      <c r="B22" s="120"/>
      <c r="C22" s="120"/>
      <c r="D22" s="120"/>
      <c r="E22" s="120"/>
      <c r="F22" s="120"/>
      <c r="G22" s="121"/>
      <c r="H22" s="121"/>
      <c r="I22" s="121"/>
      <c r="J22" s="120"/>
      <c r="K22" s="12" t="s">
        <v>514</v>
      </c>
      <c r="L22" s="12" t="s">
        <v>559</v>
      </c>
      <c r="M22" s="12" t="s">
        <v>575</v>
      </c>
      <c r="N22" s="12" t="s">
        <v>524</v>
      </c>
      <c r="O22" s="12" t="s">
        <v>525</v>
      </c>
      <c r="P22" s="12" t="s">
        <v>545</v>
      </c>
      <c r="Q22" s="12" t="s">
        <v>520</v>
      </c>
      <c r="R22" s="17"/>
    </row>
    <row r="23" spans="1:18" ht="27.95" customHeight="1">
      <c r="A23" s="11"/>
      <c r="B23" s="120"/>
      <c r="C23" s="120"/>
      <c r="D23" s="120"/>
      <c r="E23" s="120"/>
      <c r="F23" s="120"/>
      <c r="G23" s="121"/>
      <c r="H23" s="121"/>
      <c r="I23" s="121"/>
      <c r="J23" s="120"/>
      <c r="K23" s="12" t="s">
        <v>514</v>
      </c>
      <c r="L23" s="12" t="s">
        <v>576</v>
      </c>
      <c r="M23" s="12" t="s">
        <v>577</v>
      </c>
      <c r="N23" s="12" t="s">
        <v>517</v>
      </c>
      <c r="O23" s="12" t="s">
        <v>578</v>
      </c>
      <c r="P23" s="12" t="s">
        <v>553</v>
      </c>
      <c r="Q23" s="12" t="s">
        <v>520</v>
      </c>
      <c r="R23" s="17"/>
    </row>
    <row r="24" spans="1:18" ht="27.95" customHeight="1">
      <c r="A24" s="11"/>
      <c r="B24" s="120"/>
      <c r="C24" s="120"/>
      <c r="D24" s="120"/>
      <c r="E24" s="120"/>
      <c r="F24" s="120"/>
      <c r="G24" s="121"/>
      <c r="H24" s="121"/>
      <c r="I24" s="121"/>
      <c r="J24" s="120"/>
      <c r="K24" s="12" t="s">
        <v>521</v>
      </c>
      <c r="L24" s="12" t="s">
        <v>522</v>
      </c>
      <c r="M24" s="12" t="s">
        <v>579</v>
      </c>
      <c r="N24" s="12" t="s">
        <v>517</v>
      </c>
      <c r="O24" s="12" t="s">
        <v>539</v>
      </c>
      <c r="P24" s="12" t="s">
        <v>526</v>
      </c>
      <c r="Q24" s="12" t="s">
        <v>520</v>
      </c>
      <c r="R24" s="17"/>
    </row>
    <row r="25" spans="1:18" ht="27.95" customHeight="1">
      <c r="A25" s="11"/>
      <c r="B25" s="120"/>
      <c r="C25" s="120"/>
      <c r="D25" s="120"/>
      <c r="E25" s="120"/>
      <c r="F25" s="120"/>
      <c r="G25" s="121"/>
      <c r="H25" s="121"/>
      <c r="I25" s="121"/>
      <c r="J25" s="120"/>
      <c r="K25" s="12" t="s">
        <v>527</v>
      </c>
      <c r="L25" s="12" t="s">
        <v>528</v>
      </c>
      <c r="M25" s="12" t="s">
        <v>580</v>
      </c>
      <c r="N25" s="12" t="s">
        <v>517</v>
      </c>
      <c r="O25" s="12" t="s">
        <v>565</v>
      </c>
      <c r="P25" s="12" t="s">
        <v>532</v>
      </c>
      <c r="Q25" s="12" t="s">
        <v>520</v>
      </c>
      <c r="R25" s="17"/>
    </row>
    <row r="26" spans="1:18" ht="25.35" customHeight="1">
      <c r="A26" s="11"/>
      <c r="B26" s="120"/>
      <c r="C26" s="120" t="s">
        <v>581</v>
      </c>
      <c r="D26" s="120" t="s">
        <v>534</v>
      </c>
      <c r="E26" s="120" t="s">
        <v>582</v>
      </c>
      <c r="F26" s="120">
        <v>62004563</v>
      </c>
      <c r="G26" s="121" t="s">
        <v>583</v>
      </c>
      <c r="H26" s="121" t="s">
        <v>583</v>
      </c>
      <c r="I26" s="121"/>
      <c r="J26" s="120" t="s">
        <v>584</v>
      </c>
      <c r="K26" s="12" t="s">
        <v>514</v>
      </c>
      <c r="L26" s="12" t="s">
        <v>515</v>
      </c>
      <c r="M26" s="12" t="s">
        <v>585</v>
      </c>
      <c r="N26" s="12" t="s">
        <v>517</v>
      </c>
      <c r="O26" s="12" t="s">
        <v>586</v>
      </c>
      <c r="P26" s="12" t="s">
        <v>558</v>
      </c>
      <c r="Q26" s="12" t="s">
        <v>520</v>
      </c>
      <c r="R26" s="17"/>
    </row>
    <row r="27" spans="1:18" ht="25.35" customHeight="1">
      <c r="A27" s="11"/>
      <c r="B27" s="120"/>
      <c r="C27" s="120"/>
      <c r="D27" s="120"/>
      <c r="E27" s="120"/>
      <c r="F27" s="120"/>
      <c r="G27" s="121"/>
      <c r="H27" s="121"/>
      <c r="I27" s="121"/>
      <c r="J27" s="120"/>
      <c r="K27" s="12" t="s">
        <v>514</v>
      </c>
      <c r="L27" s="12" t="s">
        <v>515</v>
      </c>
      <c r="M27" s="12" t="s">
        <v>587</v>
      </c>
      <c r="N27" s="12" t="s">
        <v>517</v>
      </c>
      <c r="O27" s="12" t="s">
        <v>518</v>
      </c>
      <c r="P27" s="12" t="s">
        <v>574</v>
      </c>
      <c r="Q27" s="12" t="s">
        <v>520</v>
      </c>
      <c r="R27" s="17"/>
    </row>
    <row r="28" spans="1:18" ht="25.35" customHeight="1">
      <c r="A28" s="11"/>
      <c r="B28" s="120"/>
      <c r="C28" s="120"/>
      <c r="D28" s="120"/>
      <c r="E28" s="120"/>
      <c r="F28" s="120"/>
      <c r="G28" s="121"/>
      <c r="H28" s="121"/>
      <c r="I28" s="121"/>
      <c r="J28" s="120"/>
      <c r="K28" s="12" t="s">
        <v>514</v>
      </c>
      <c r="L28" s="12" t="s">
        <v>515</v>
      </c>
      <c r="M28" s="12" t="s">
        <v>588</v>
      </c>
      <c r="N28" s="12" t="s">
        <v>571</v>
      </c>
      <c r="O28" s="12" t="s">
        <v>589</v>
      </c>
      <c r="P28" s="12" t="s">
        <v>574</v>
      </c>
      <c r="Q28" s="12" t="s">
        <v>572</v>
      </c>
      <c r="R28" s="17"/>
    </row>
    <row r="29" spans="1:18" ht="25.35" customHeight="1">
      <c r="A29" s="11"/>
      <c r="B29" s="120"/>
      <c r="C29" s="120"/>
      <c r="D29" s="120"/>
      <c r="E29" s="120"/>
      <c r="F29" s="120"/>
      <c r="G29" s="121"/>
      <c r="H29" s="121"/>
      <c r="I29" s="121"/>
      <c r="J29" s="120"/>
      <c r="K29" s="12" t="s">
        <v>514</v>
      </c>
      <c r="L29" s="12" t="s">
        <v>559</v>
      </c>
      <c r="M29" s="12" t="s">
        <v>590</v>
      </c>
      <c r="N29" s="12" t="s">
        <v>517</v>
      </c>
      <c r="O29" s="12" t="s">
        <v>539</v>
      </c>
      <c r="P29" s="12" t="s">
        <v>558</v>
      </c>
      <c r="Q29" s="12" t="s">
        <v>520</v>
      </c>
      <c r="R29" s="17"/>
    </row>
    <row r="30" spans="1:18" ht="16.5" customHeight="1">
      <c r="A30" s="11"/>
      <c r="B30" s="120"/>
      <c r="C30" s="120"/>
      <c r="D30" s="120"/>
      <c r="E30" s="120"/>
      <c r="F30" s="120"/>
      <c r="G30" s="121"/>
      <c r="H30" s="121"/>
      <c r="I30" s="121"/>
      <c r="J30" s="120"/>
      <c r="K30" s="12" t="s">
        <v>514</v>
      </c>
      <c r="L30" s="12" t="s">
        <v>591</v>
      </c>
      <c r="M30" s="12" t="s">
        <v>592</v>
      </c>
      <c r="N30" s="12" t="s">
        <v>571</v>
      </c>
      <c r="O30" s="12" t="s">
        <v>593</v>
      </c>
      <c r="P30" s="12" t="s">
        <v>594</v>
      </c>
      <c r="Q30" s="12" t="s">
        <v>572</v>
      </c>
      <c r="R30" s="17"/>
    </row>
    <row r="31" spans="1:18" ht="51.75" customHeight="1">
      <c r="A31" s="11"/>
      <c r="B31" s="120"/>
      <c r="C31" s="120"/>
      <c r="D31" s="120"/>
      <c r="E31" s="120"/>
      <c r="F31" s="120"/>
      <c r="G31" s="121"/>
      <c r="H31" s="121"/>
      <c r="I31" s="121"/>
      <c r="J31" s="120"/>
      <c r="K31" s="12" t="s">
        <v>521</v>
      </c>
      <c r="L31" s="12" t="s">
        <v>522</v>
      </c>
      <c r="M31" s="12" t="s">
        <v>595</v>
      </c>
      <c r="N31" s="12" t="s">
        <v>530</v>
      </c>
      <c r="O31" s="12" t="s">
        <v>531</v>
      </c>
      <c r="P31" s="12" t="s">
        <v>532</v>
      </c>
      <c r="Q31" s="12" t="s">
        <v>520</v>
      </c>
      <c r="R31" s="17"/>
    </row>
    <row r="32" spans="1:18" ht="25.35" customHeight="1">
      <c r="A32" s="11"/>
      <c r="B32" s="120"/>
      <c r="C32" s="120"/>
      <c r="D32" s="120"/>
      <c r="E32" s="120"/>
      <c r="F32" s="120"/>
      <c r="G32" s="121"/>
      <c r="H32" s="121"/>
      <c r="I32" s="121"/>
      <c r="J32" s="120"/>
      <c r="K32" s="12" t="s">
        <v>527</v>
      </c>
      <c r="L32" s="12" t="s">
        <v>528</v>
      </c>
      <c r="M32" s="12" t="s">
        <v>580</v>
      </c>
      <c r="N32" s="12" t="s">
        <v>517</v>
      </c>
      <c r="O32" s="12" t="s">
        <v>531</v>
      </c>
      <c r="P32" s="12" t="s">
        <v>532</v>
      </c>
      <c r="Q32" s="12" t="s">
        <v>520</v>
      </c>
      <c r="R32" s="17"/>
    </row>
    <row r="33" spans="1:18" ht="271.35000000000002" customHeight="1">
      <c r="A33" s="11"/>
      <c r="B33" s="120"/>
      <c r="C33" s="120" t="s">
        <v>596</v>
      </c>
      <c r="D33" s="120" t="s">
        <v>534</v>
      </c>
      <c r="E33" s="120" t="s">
        <v>597</v>
      </c>
      <c r="F33" s="120">
        <v>64900247</v>
      </c>
      <c r="G33" s="121" t="s">
        <v>155</v>
      </c>
      <c r="H33" s="121" t="s">
        <v>155</v>
      </c>
      <c r="I33" s="121"/>
      <c r="J33" s="120" t="s">
        <v>598</v>
      </c>
      <c r="K33" s="12" t="s">
        <v>514</v>
      </c>
      <c r="L33" s="12" t="s">
        <v>559</v>
      </c>
      <c r="M33" s="12" t="s">
        <v>599</v>
      </c>
      <c r="N33" s="12" t="s">
        <v>524</v>
      </c>
      <c r="O33" s="12" t="s">
        <v>525</v>
      </c>
      <c r="P33" s="12" t="s">
        <v>526</v>
      </c>
      <c r="Q33" s="12" t="s">
        <v>520</v>
      </c>
      <c r="R33" s="17"/>
    </row>
    <row r="34" spans="1:18" ht="207" customHeight="1">
      <c r="A34" s="11"/>
      <c r="B34" s="120"/>
      <c r="C34" s="120"/>
      <c r="D34" s="120"/>
      <c r="E34" s="120"/>
      <c r="F34" s="120"/>
      <c r="G34" s="121"/>
      <c r="H34" s="121"/>
      <c r="I34" s="121"/>
      <c r="J34" s="120"/>
      <c r="K34" s="12" t="s">
        <v>514</v>
      </c>
      <c r="L34" s="12" t="s">
        <v>559</v>
      </c>
      <c r="M34" s="12" t="s">
        <v>600</v>
      </c>
      <c r="N34" s="12" t="s">
        <v>530</v>
      </c>
      <c r="O34" s="12" t="s">
        <v>544</v>
      </c>
      <c r="P34" s="12" t="s">
        <v>601</v>
      </c>
      <c r="Q34" s="12" t="s">
        <v>520</v>
      </c>
      <c r="R34" s="17"/>
    </row>
    <row r="35" spans="1:18" ht="64.349999999999994" customHeight="1">
      <c r="A35" s="11"/>
      <c r="B35" s="120"/>
      <c r="C35" s="120"/>
      <c r="D35" s="120"/>
      <c r="E35" s="120"/>
      <c r="F35" s="120"/>
      <c r="G35" s="121"/>
      <c r="H35" s="121"/>
      <c r="I35" s="121"/>
      <c r="J35" s="120"/>
      <c r="K35" s="12" t="s">
        <v>514</v>
      </c>
      <c r="L35" s="12" t="s">
        <v>576</v>
      </c>
      <c r="M35" s="12" t="s">
        <v>602</v>
      </c>
      <c r="N35" s="12" t="s">
        <v>561</v>
      </c>
      <c r="O35" s="12" t="s">
        <v>531</v>
      </c>
      <c r="P35" s="12" t="s">
        <v>532</v>
      </c>
      <c r="Q35" s="12" t="s">
        <v>520</v>
      </c>
      <c r="R35" s="17"/>
    </row>
    <row r="36" spans="1:18" ht="284.10000000000002" customHeight="1">
      <c r="A36" s="11"/>
      <c r="B36" s="120"/>
      <c r="C36" s="120"/>
      <c r="D36" s="120"/>
      <c r="E36" s="120"/>
      <c r="F36" s="120"/>
      <c r="G36" s="121"/>
      <c r="H36" s="121"/>
      <c r="I36" s="121"/>
      <c r="J36" s="120"/>
      <c r="K36" s="12" t="s">
        <v>521</v>
      </c>
      <c r="L36" s="12" t="s">
        <v>522</v>
      </c>
      <c r="M36" s="12" t="s">
        <v>603</v>
      </c>
      <c r="N36" s="12" t="s">
        <v>561</v>
      </c>
      <c r="O36" s="12" t="s">
        <v>604</v>
      </c>
      <c r="P36" s="12" t="s">
        <v>532</v>
      </c>
      <c r="Q36" s="12" t="s">
        <v>520</v>
      </c>
      <c r="R36" s="17"/>
    </row>
    <row r="37" spans="1:18" ht="89.65" customHeight="1">
      <c r="A37" s="11"/>
      <c r="B37" s="120"/>
      <c r="C37" s="120"/>
      <c r="D37" s="120"/>
      <c r="E37" s="120"/>
      <c r="F37" s="120"/>
      <c r="G37" s="121"/>
      <c r="H37" s="121"/>
      <c r="I37" s="121"/>
      <c r="J37" s="120"/>
      <c r="K37" s="12" t="s">
        <v>521</v>
      </c>
      <c r="L37" s="12" t="s">
        <v>522</v>
      </c>
      <c r="M37" s="12" t="s">
        <v>605</v>
      </c>
      <c r="N37" s="12" t="s">
        <v>561</v>
      </c>
      <c r="O37" s="12" t="s">
        <v>531</v>
      </c>
      <c r="P37" s="12" t="s">
        <v>532</v>
      </c>
      <c r="Q37" s="12" t="s">
        <v>520</v>
      </c>
      <c r="R37" s="17"/>
    </row>
    <row r="38" spans="1:18" ht="246.2" customHeight="1">
      <c r="A38" s="11"/>
      <c r="B38" s="120"/>
      <c r="C38" s="120"/>
      <c r="D38" s="120"/>
      <c r="E38" s="120"/>
      <c r="F38" s="120"/>
      <c r="G38" s="121"/>
      <c r="H38" s="121"/>
      <c r="I38" s="121"/>
      <c r="J38" s="120"/>
      <c r="K38" s="12" t="s">
        <v>521</v>
      </c>
      <c r="L38" s="12" t="s">
        <v>522</v>
      </c>
      <c r="M38" s="12" t="s">
        <v>606</v>
      </c>
      <c r="N38" s="12" t="s">
        <v>561</v>
      </c>
      <c r="O38" s="12" t="s">
        <v>531</v>
      </c>
      <c r="P38" s="12" t="s">
        <v>532</v>
      </c>
      <c r="Q38" s="12" t="s">
        <v>520</v>
      </c>
      <c r="R38" s="17"/>
    </row>
    <row r="39" spans="1:18" ht="25.35" customHeight="1">
      <c r="A39" s="11"/>
      <c r="B39" s="120"/>
      <c r="C39" s="120"/>
      <c r="D39" s="120"/>
      <c r="E39" s="120"/>
      <c r="F39" s="120"/>
      <c r="G39" s="121"/>
      <c r="H39" s="121"/>
      <c r="I39" s="121"/>
      <c r="J39" s="120"/>
      <c r="K39" s="12" t="s">
        <v>527</v>
      </c>
      <c r="L39" s="12" t="s">
        <v>528</v>
      </c>
      <c r="M39" s="12" t="s">
        <v>607</v>
      </c>
      <c r="N39" s="12" t="s">
        <v>530</v>
      </c>
      <c r="O39" s="12" t="s">
        <v>604</v>
      </c>
      <c r="P39" s="12" t="s">
        <v>532</v>
      </c>
      <c r="Q39" s="12" t="s">
        <v>520</v>
      </c>
      <c r="R39" s="17"/>
    </row>
    <row r="40" spans="1:18" ht="47.1" customHeight="1">
      <c r="A40" s="11"/>
      <c r="B40" s="120"/>
      <c r="C40" s="120" t="s">
        <v>608</v>
      </c>
      <c r="D40" s="120" t="s">
        <v>534</v>
      </c>
      <c r="E40" s="120" t="s">
        <v>609</v>
      </c>
      <c r="F40" s="120">
        <v>64216944</v>
      </c>
      <c r="G40" s="121" t="s">
        <v>253</v>
      </c>
      <c r="H40" s="121" t="s">
        <v>253</v>
      </c>
      <c r="I40" s="121"/>
      <c r="J40" s="120" t="s">
        <v>610</v>
      </c>
      <c r="K40" s="12" t="s">
        <v>514</v>
      </c>
      <c r="L40" s="12" t="s">
        <v>515</v>
      </c>
      <c r="M40" s="12" t="s">
        <v>611</v>
      </c>
      <c r="N40" s="12" t="s">
        <v>517</v>
      </c>
      <c r="O40" s="12" t="s">
        <v>612</v>
      </c>
      <c r="P40" s="12" t="s">
        <v>613</v>
      </c>
      <c r="Q40" s="12" t="s">
        <v>520</v>
      </c>
      <c r="R40" s="17"/>
    </row>
    <row r="41" spans="1:18" ht="47.1" customHeight="1">
      <c r="A41" s="11"/>
      <c r="B41" s="120"/>
      <c r="C41" s="120"/>
      <c r="D41" s="120"/>
      <c r="E41" s="120"/>
      <c r="F41" s="120"/>
      <c r="G41" s="121"/>
      <c r="H41" s="121"/>
      <c r="I41" s="121"/>
      <c r="J41" s="120"/>
      <c r="K41" s="12" t="s">
        <v>521</v>
      </c>
      <c r="L41" s="12" t="s">
        <v>522</v>
      </c>
      <c r="M41" s="12" t="s">
        <v>614</v>
      </c>
      <c r="N41" s="12" t="s">
        <v>524</v>
      </c>
      <c r="O41" s="12" t="s">
        <v>615</v>
      </c>
      <c r="P41" s="12" t="s">
        <v>616</v>
      </c>
      <c r="Q41" s="12" t="s">
        <v>520</v>
      </c>
      <c r="R41" s="17"/>
    </row>
    <row r="42" spans="1:18" ht="47.1" customHeight="1">
      <c r="A42" s="11"/>
      <c r="B42" s="120"/>
      <c r="C42" s="120"/>
      <c r="D42" s="120"/>
      <c r="E42" s="120"/>
      <c r="F42" s="120"/>
      <c r="G42" s="121"/>
      <c r="H42" s="121"/>
      <c r="I42" s="121"/>
      <c r="J42" s="120"/>
      <c r="K42" s="12" t="s">
        <v>527</v>
      </c>
      <c r="L42" s="12" t="s">
        <v>528</v>
      </c>
      <c r="M42" s="12" t="s">
        <v>617</v>
      </c>
      <c r="N42" s="12" t="s">
        <v>524</v>
      </c>
      <c r="O42" s="12" t="s">
        <v>615</v>
      </c>
      <c r="P42" s="12" t="s">
        <v>616</v>
      </c>
      <c r="Q42" s="12" t="s">
        <v>520</v>
      </c>
      <c r="R42" s="17"/>
    </row>
    <row r="43" spans="1:18" ht="28.35" customHeight="1">
      <c r="A43" s="11"/>
      <c r="B43" s="120"/>
      <c r="C43" s="120" t="s">
        <v>618</v>
      </c>
      <c r="D43" s="120" t="s">
        <v>510</v>
      </c>
      <c r="E43" s="120" t="s">
        <v>619</v>
      </c>
      <c r="F43" s="120" t="s">
        <v>620</v>
      </c>
      <c r="G43" s="121" t="s">
        <v>392</v>
      </c>
      <c r="H43" s="121" t="s">
        <v>392</v>
      </c>
      <c r="I43" s="121"/>
      <c r="J43" s="120" t="s">
        <v>621</v>
      </c>
      <c r="K43" s="12" t="s">
        <v>514</v>
      </c>
      <c r="L43" s="12" t="s">
        <v>515</v>
      </c>
      <c r="M43" s="12" t="s">
        <v>622</v>
      </c>
      <c r="N43" s="12" t="s">
        <v>517</v>
      </c>
      <c r="O43" s="12" t="s">
        <v>623</v>
      </c>
      <c r="P43" s="12" t="s">
        <v>532</v>
      </c>
      <c r="Q43" s="12" t="s">
        <v>520</v>
      </c>
      <c r="R43" s="17"/>
    </row>
    <row r="44" spans="1:18" ht="28.35" customHeight="1">
      <c r="A44" s="11"/>
      <c r="B44" s="120"/>
      <c r="C44" s="120"/>
      <c r="D44" s="120"/>
      <c r="E44" s="120"/>
      <c r="F44" s="120"/>
      <c r="G44" s="121"/>
      <c r="H44" s="121"/>
      <c r="I44" s="121"/>
      <c r="J44" s="120"/>
      <c r="K44" s="12" t="s">
        <v>514</v>
      </c>
      <c r="L44" s="12" t="s">
        <v>515</v>
      </c>
      <c r="M44" s="12" t="s">
        <v>624</v>
      </c>
      <c r="N44" s="12" t="s">
        <v>530</v>
      </c>
      <c r="O44" s="12" t="s">
        <v>623</v>
      </c>
      <c r="P44" s="12" t="s">
        <v>532</v>
      </c>
      <c r="Q44" s="12" t="s">
        <v>520</v>
      </c>
      <c r="R44" s="17"/>
    </row>
    <row r="45" spans="1:18" ht="28.35" customHeight="1">
      <c r="A45" s="11"/>
      <c r="B45" s="120"/>
      <c r="C45" s="120"/>
      <c r="D45" s="120"/>
      <c r="E45" s="120"/>
      <c r="F45" s="120"/>
      <c r="G45" s="121"/>
      <c r="H45" s="121"/>
      <c r="I45" s="121"/>
      <c r="J45" s="120"/>
      <c r="K45" s="12" t="s">
        <v>514</v>
      </c>
      <c r="L45" s="12" t="s">
        <v>576</v>
      </c>
      <c r="M45" s="12" t="s">
        <v>625</v>
      </c>
      <c r="N45" s="12" t="s">
        <v>517</v>
      </c>
      <c r="O45" s="12" t="s">
        <v>626</v>
      </c>
      <c r="P45" s="12" t="s">
        <v>532</v>
      </c>
      <c r="Q45" s="12" t="s">
        <v>520</v>
      </c>
      <c r="R45" s="17"/>
    </row>
    <row r="46" spans="1:18" ht="28.35" customHeight="1">
      <c r="A46" s="11"/>
      <c r="B46" s="120"/>
      <c r="C46" s="120"/>
      <c r="D46" s="120"/>
      <c r="E46" s="120"/>
      <c r="F46" s="120"/>
      <c r="G46" s="121"/>
      <c r="H46" s="121"/>
      <c r="I46" s="121"/>
      <c r="J46" s="120"/>
      <c r="K46" s="12" t="s">
        <v>521</v>
      </c>
      <c r="L46" s="12" t="s">
        <v>522</v>
      </c>
      <c r="M46" s="12" t="s">
        <v>627</v>
      </c>
      <c r="N46" s="12" t="s">
        <v>517</v>
      </c>
      <c r="O46" s="12" t="s">
        <v>604</v>
      </c>
      <c r="P46" s="12" t="s">
        <v>532</v>
      </c>
      <c r="Q46" s="12" t="s">
        <v>520</v>
      </c>
      <c r="R46" s="17"/>
    </row>
    <row r="47" spans="1:18" ht="28.35" customHeight="1">
      <c r="A47" s="11"/>
      <c r="B47" s="120"/>
      <c r="C47" s="120"/>
      <c r="D47" s="120"/>
      <c r="E47" s="120"/>
      <c r="F47" s="120"/>
      <c r="G47" s="121"/>
      <c r="H47" s="121"/>
      <c r="I47" s="121"/>
      <c r="J47" s="120"/>
      <c r="K47" s="12" t="s">
        <v>527</v>
      </c>
      <c r="L47" s="12" t="s">
        <v>528</v>
      </c>
      <c r="M47" s="12" t="s">
        <v>628</v>
      </c>
      <c r="N47" s="12" t="s">
        <v>517</v>
      </c>
      <c r="O47" s="12" t="s">
        <v>604</v>
      </c>
      <c r="P47" s="12" t="s">
        <v>532</v>
      </c>
      <c r="Q47" s="12" t="s">
        <v>520</v>
      </c>
      <c r="R47" s="17"/>
    </row>
    <row r="48" spans="1:18" ht="25.35" customHeight="1">
      <c r="A48" s="11"/>
      <c r="B48" s="120"/>
      <c r="C48" s="120" t="s">
        <v>629</v>
      </c>
      <c r="D48" s="120" t="s">
        <v>510</v>
      </c>
      <c r="E48" s="120" t="s">
        <v>630</v>
      </c>
      <c r="F48" s="120">
        <v>64909110</v>
      </c>
      <c r="G48" s="121" t="s">
        <v>394</v>
      </c>
      <c r="H48" s="121" t="s">
        <v>394</v>
      </c>
      <c r="I48" s="121"/>
      <c r="J48" s="120" t="s">
        <v>631</v>
      </c>
      <c r="K48" s="12" t="s">
        <v>514</v>
      </c>
      <c r="L48" s="12" t="s">
        <v>515</v>
      </c>
      <c r="M48" s="12" t="s">
        <v>632</v>
      </c>
      <c r="N48" s="12" t="s">
        <v>561</v>
      </c>
      <c r="O48" s="12" t="s">
        <v>633</v>
      </c>
      <c r="P48" s="12" t="s">
        <v>532</v>
      </c>
      <c r="Q48" s="12" t="s">
        <v>520</v>
      </c>
      <c r="R48" s="17"/>
    </row>
    <row r="49" spans="1:18" ht="77.099999999999994" customHeight="1">
      <c r="A49" s="11"/>
      <c r="B49" s="120"/>
      <c r="C49" s="120"/>
      <c r="D49" s="120"/>
      <c r="E49" s="120"/>
      <c r="F49" s="120"/>
      <c r="G49" s="121"/>
      <c r="H49" s="121"/>
      <c r="I49" s="121"/>
      <c r="J49" s="120"/>
      <c r="K49" s="12" t="s">
        <v>514</v>
      </c>
      <c r="L49" s="12" t="s">
        <v>559</v>
      </c>
      <c r="M49" s="12" t="s">
        <v>634</v>
      </c>
      <c r="N49" s="12" t="s">
        <v>524</v>
      </c>
      <c r="O49" s="12" t="s">
        <v>525</v>
      </c>
      <c r="P49" s="12" t="s">
        <v>526</v>
      </c>
      <c r="Q49" s="12" t="s">
        <v>520</v>
      </c>
      <c r="R49" s="17"/>
    </row>
    <row r="50" spans="1:18" ht="25.35" customHeight="1">
      <c r="A50" s="11"/>
      <c r="B50" s="120"/>
      <c r="C50" s="120"/>
      <c r="D50" s="120"/>
      <c r="E50" s="120"/>
      <c r="F50" s="120"/>
      <c r="G50" s="121"/>
      <c r="H50" s="121"/>
      <c r="I50" s="121"/>
      <c r="J50" s="120"/>
      <c r="K50" s="12" t="s">
        <v>514</v>
      </c>
      <c r="L50" s="12" t="s">
        <v>591</v>
      </c>
      <c r="M50" s="12" t="s">
        <v>635</v>
      </c>
      <c r="N50" s="12" t="s">
        <v>517</v>
      </c>
      <c r="O50" s="12" t="s">
        <v>593</v>
      </c>
      <c r="P50" s="12" t="s">
        <v>594</v>
      </c>
      <c r="Q50" s="12" t="s">
        <v>520</v>
      </c>
      <c r="R50" s="17"/>
    </row>
    <row r="51" spans="1:18" ht="16.5" customHeight="1">
      <c r="A51" s="11"/>
      <c r="B51" s="120"/>
      <c r="C51" s="120"/>
      <c r="D51" s="120"/>
      <c r="E51" s="120"/>
      <c r="F51" s="120"/>
      <c r="G51" s="121"/>
      <c r="H51" s="121"/>
      <c r="I51" s="121"/>
      <c r="J51" s="120"/>
      <c r="K51" s="12" t="s">
        <v>514</v>
      </c>
      <c r="L51" s="12" t="s">
        <v>576</v>
      </c>
      <c r="M51" s="12" t="s">
        <v>625</v>
      </c>
      <c r="N51" s="12" t="s">
        <v>517</v>
      </c>
      <c r="O51" s="12" t="s">
        <v>636</v>
      </c>
      <c r="P51" s="12" t="s">
        <v>553</v>
      </c>
      <c r="Q51" s="12" t="s">
        <v>520</v>
      </c>
      <c r="R51" s="17"/>
    </row>
    <row r="52" spans="1:18" ht="37.9" customHeight="1">
      <c r="A52" s="11"/>
      <c r="B52" s="120"/>
      <c r="C52" s="120"/>
      <c r="D52" s="120"/>
      <c r="E52" s="120"/>
      <c r="F52" s="120"/>
      <c r="G52" s="121"/>
      <c r="H52" s="121"/>
      <c r="I52" s="121"/>
      <c r="J52" s="120"/>
      <c r="K52" s="12" t="s">
        <v>521</v>
      </c>
      <c r="L52" s="12" t="s">
        <v>522</v>
      </c>
      <c r="M52" s="12" t="s">
        <v>637</v>
      </c>
      <c r="N52" s="12" t="s">
        <v>517</v>
      </c>
      <c r="O52" s="12" t="s">
        <v>531</v>
      </c>
      <c r="P52" s="12" t="s">
        <v>532</v>
      </c>
      <c r="Q52" s="12" t="s">
        <v>520</v>
      </c>
      <c r="R52" s="17"/>
    </row>
    <row r="53" spans="1:18" ht="25.35" customHeight="1">
      <c r="A53" s="11"/>
      <c r="B53" s="120"/>
      <c r="C53" s="120"/>
      <c r="D53" s="120"/>
      <c r="E53" s="120"/>
      <c r="F53" s="120"/>
      <c r="G53" s="121"/>
      <c r="H53" s="121"/>
      <c r="I53" s="121"/>
      <c r="J53" s="120"/>
      <c r="K53" s="12" t="s">
        <v>527</v>
      </c>
      <c r="L53" s="12" t="s">
        <v>528</v>
      </c>
      <c r="M53" s="12" t="s">
        <v>628</v>
      </c>
      <c r="N53" s="12" t="s">
        <v>561</v>
      </c>
      <c r="O53" s="12" t="s">
        <v>638</v>
      </c>
      <c r="P53" s="12" t="s">
        <v>532</v>
      </c>
      <c r="Q53" s="12" t="s">
        <v>520</v>
      </c>
      <c r="R53" s="17"/>
    </row>
    <row r="54" spans="1:18" ht="25.7" customHeight="1">
      <c r="A54" s="11"/>
      <c r="B54" s="120"/>
      <c r="C54" s="120" t="s">
        <v>639</v>
      </c>
      <c r="D54" s="120" t="s">
        <v>510</v>
      </c>
      <c r="E54" s="120" t="s">
        <v>640</v>
      </c>
      <c r="F54" s="120" t="s">
        <v>641</v>
      </c>
      <c r="G54" s="121" t="s">
        <v>396</v>
      </c>
      <c r="H54" s="121" t="s">
        <v>396</v>
      </c>
      <c r="I54" s="121"/>
      <c r="J54" s="120" t="s">
        <v>642</v>
      </c>
      <c r="K54" s="12" t="s">
        <v>514</v>
      </c>
      <c r="L54" s="12" t="s">
        <v>515</v>
      </c>
      <c r="M54" s="12" t="s">
        <v>643</v>
      </c>
      <c r="N54" s="12" t="s">
        <v>517</v>
      </c>
      <c r="O54" s="12" t="s">
        <v>644</v>
      </c>
      <c r="P54" s="12" t="s">
        <v>526</v>
      </c>
      <c r="Q54" s="12" t="s">
        <v>520</v>
      </c>
      <c r="R54" s="17"/>
    </row>
    <row r="55" spans="1:18" ht="51.75" customHeight="1">
      <c r="A55" s="11"/>
      <c r="B55" s="120"/>
      <c r="C55" s="120"/>
      <c r="D55" s="120"/>
      <c r="E55" s="120"/>
      <c r="F55" s="120"/>
      <c r="G55" s="121"/>
      <c r="H55" s="121"/>
      <c r="I55" s="121"/>
      <c r="J55" s="120"/>
      <c r="K55" s="12" t="s">
        <v>521</v>
      </c>
      <c r="L55" s="12" t="s">
        <v>522</v>
      </c>
      <c r="M55" s="12" t="s">
        <v>645</v>
      </c>
      <c r="N55" s="12" t="s">
        <v>524</v>
      </c>
      <c r="O55" s="12" t="s">
        <v>525</v>
      </c>
      <c r="P55" s="12" t="s">
        <v>526</v>
      </c>
      <c r="Q55" s="12" t="s">
        <v>520</v>
      </c>
      <c r="R55" s="17"/>
    </row>
    <row r="56" spans="1:18" ht="25.7" customHeight="1">
      <c r="A56" s="11"/>
      <c r="B56" s="120"/>
      <c r="C56" s="120"/>
      <c r="D56" s="120"/>
      <c r="E56" s="120"/>
      <c r="F56" s="120"/>
      <c r="G56" s="121"/>
      <c r="H56" s="121"/>
      <c r="I56" s="121"/>
      <c r="J56" s="120"/>
      <c r="K56" s="12" t="s">
        <v>527</v>
      </c>
      <c r="L56" s="12" t="s">
        <v>528</v>
      </c>
      <c r="M56" s="12" t="s">
        <v>646</v>
      </c>
      <c r="N56" s="12" t="s">
        <v>517</v>
      </c>
      <c r="O56" s="12" t="s">
        <v>604</v>
      </c>
      <c r="P56" s="12" t="s">
        <v>532</v>
      </c>
      <c r="Q56" s="12" t="s">
        <v>520</v>
      </c>
      <c r="R56" s="17"/>
    </row>
    <row r="57" spans="1:18" ht="29.85" customHeight="1">
      <c r="A57" s="11"/>
      <c r="B57" s="120"/>
      <c r="C57" s="120" t="s">
        <v>647</v>
      </c>
      <c r="D57" s="120" t="s">
        <v>510</v>
      </c>
      <c r="E57" s="120" t="s">
        <v>640</v>
      </c>
      <c r="F57" s="120">
        <v>64900037</v>
      </c>
      <c r="G57" s="121" t="s">
        <v>398</v>
      </c>
      <c r="H57" s="121" t="s">
        <v>398</v>
      </c>
      <c r="I57" s="121"/>
      <c r="J57" s="120" t="s">
        <v>648</v>
      </c>
      <c r="K57" s="12" t="s">
        <v>514</v>
      </c>
      <c r="L57" s="12" t="s">
        <v>515</v>
      </c>
      <c r="M57" s="12" t="s">
        <v>649</v>
      </c>
      <c r="N57" s="12" t="s">
        <v>517</v>
      </c>
      <c r="O57" s="12" t="s">
        <v>650</v>
      </c>
      <c r="P57" s="12" t="s">
        <v>526</v>
      </c>
      <c r="Q57" s="12" t="s">
        <v>520</v>
      </c>
      <c r="R57" s="17"/>
    </row>
    <row r="58" spans="1:18" ht="51.75" customHeight="1">
      <c r="A58" s="11"/>
      <c r="B58" s="120"/>
      <c r="C58" s="120"/>
      <c r="D58" s="120"/>
      <c r="E58" s="120"/>
      <c r="F58" s="120"/>
      <c r="G58" s="121"/>
      <c r="H58" s="121"/>
      <c r="I58" s="121"/>
      <c r="J58" s="120"/>
      <c r="K58" s="12" t="s">
        <v>521</v>
      </c>
      <c r="L58" s="12" t="s">
        <v>522</v>
      </c>
      <c r="M58" s="12" t="s">
        <v>651</v>
      </c>
      <c r="N58" s="12" t="s">
        <v>524</v>
      </c>
      <c r="O58" s="12" t="s">
        <v>525</v>
      </c>
      <c r="P58" s="12" t="s">
        <v>526</v>
      </c>
      <c r="Q58" s="12" t="s">
        <v>520</v>
      </c>
      <c r="R58" s="17"/>
    </row>
    <row r="59" spans="1:18" ht="29.85" customHeight="1">
      <c r="A59" s="11"/>
      <c r="B59" s="120"/>
      <c r="C59" s="120"/>
      <c r="D59" s="120"/>
      <c r="E59" s="120"/>
      <c r="F59" s="120"/>
      <c r="G59" s="121"/>
      <c r="H59" s="121"/>
      <c r="I59" s="121"/>
      <c r="J59" s="120"/>
      <c r="K59" s="12" t="s">
        <v>527</v>
      </c>
      <c r="L59" s="12" t="s">
        <v>528</v>
      </c>
      <c r="M59" s="12" t="s">
        <v>652</v>
      </c>
      <c r="N59" s="12" t="s">
        <v>517</v>
      </c>
      <c r="O59" s="12" t="s">
        <v>531</v>
      </c>
      <c r="P59" s="12" t="s">
        <v>532</v>
      </c>
      <c r="Q59" s="12" t="s">
        <v>520</v>
      </c>
      <c r="R59" s="17"/>
    </row>
    <row r="60" spans="1:18" ht="21.4" customHeight="1">
      <c r="A60" s="11"/>
      <c r="B60" s="120"/>
      <c r="C60" s="120" t="s">
        <v>653</v>
      </c>
      <c r="D60" s="120" t="s">
        <v>510</v>
      </c>
      <c r="E60" s="120" t="s">
        <v>640</v>
      </c>
      <c r="F60" s="120" t="s">
        <v>641</v>
      </c>
      <c r="G60" s="121" t="s">
        <v>400</v>
      </c>
      <c r="H60" s="121" t="s">
        <v>400</v>
      </c>
      <c r="I60" s="121"/>
      <c r="J60" s="120" t="s">
        <v>654</v>
      </c>
      <c r="K60" s="12" t="s">
        <v>514</v>
      </c>
      <c r="L60" s="12" t="s">
        <v>515</v>
      </c>
      <c r="M60" s="12" t="s">
        <v>655</v>
      </c>
      <c r="N60" s="12" t="s">
        <v>517</v>
      </c>
      <c r="O60" s="12" t="s">
        <v>656</v>
      </c>
      <c r="P60" s="12" t="s">
        <v>526</v>
      </c>
      <c r="Q60" s="12" t="s">
        <v>520</v>
      </c>
      <c r="R60" s="17"/>
    </row>
    <row r="61" spans="1:18" ht="51.75" customHeight="1">
      <c r="A61" s="11"/>
      <c r="B61" s="120"/>
      <c r="C61" s="120"/>
      <c r="D61" s="120"/>
      <c r="E61" s="120"/>
      <c r="F61" s="120"/>
      <c r="G61" s="121"/>
      <c r="H61" s="121"/>
      <c r="I61" s="121"/>
      <c r="J61" s="120"/>
      <c r="K61" s="12" t="s">
        <v>521</v>
      </c>
      <c r="L61" s="12" t="s">
        <v>522</v>
      </c>
      <c r="M61" s="12" t="s">
        <v>645</v>
      </c>
      <c r="N61" s="12" t="s">
        <v>524</v>
      </c>
      <c r="O61" s="12" t="s">
        <v>525</v>
      </c>
      <c r="P61" s="12" t="s">
        <v>526</v>
      </c>
      <c r="Q61" s="12" t="s">
        <v>520</v>
      </c>
      <c r="R61" s="17"/>
    </row>
    <row r="62" spans="1:18" ht="25.35" customHeight="1">
      <c r="A62" s="11"/>
      <c r="B62" s="120"/>
      <c r="C62" s="120"/>
      <c r="D62" s="120"/>
      <c r="E62" s="120"/>
      <c r="F62" s="120"/>
      <c r="G62" s="121"/>
      <c r="H62" s="121"/>
      <c r="I62" s="121"/>
      <c r="J62" s="120"/>
      <c r="K62" s="12" t="s">
        <v>527</v>
      </c>
      <c r="L62" s="12" t="s">
        <v>528</v>
      </c>
      <c r="M62" s="12" t="s">
        <v>617</v>
      </c>
      <c r="N62" s="12" t="s">
        <v>517</v>
      </c>
      <c r="O62" s="12" t="s">
        <v>604</v>
      </c>
      <c r="P62" s="12" t="s">
        <v>532</v>
      </c>
      <c r="Q62" s="12" t="s">
        <v>520</v>
      </c>
      <c r="R62" s="17"/>
    </row>
    <row r="63" spans="1:18" ht="51.75" customHeight="1">
      <c r="A63" s="11"/>
      <c r="B63" s="120"/>
      <c r="C63" s="120" t="s">
        <v>657</v>
      </c>
      <c r="D63" s="120" t="s">
        <v>510</v>
      </c>
      <c r="E63" s="120" t="s">
        <v>658</v>
      </c>
      <c r="F63" s="120" t="s">
        <v>659</v>
      </c>
      <c r="G63" s="121" t="s">
        <v>206</v>
      </c>
      <c r="H63" s="121" t="s">
        <v>206</v>
      </c>
      <c r="I63" s="121"/>
      <c r="J63" s="120" t="s">
        <v>660</v>
      </c>
      <c r="K63" s="12" t="s">
        <v>514</v>
      </c>
      <c r="L63" s="12" t="s">
        <v>515</v>
      </c>
      <c r="M63" s="12" t="s">
        <v>661</v>
      </c>
      <c r="N63" s="12" t="s">
        <v>517</v>
      </c>
      <c r="O63" s="12" t="s">
        <v>623</v>
      </c>
      <c r="P63" s="12" t="s">
        <v>532</v>
      </c>
      <c r="Q63" s="12" t="s">
        <v>520</v>
      </c>
      <c r="R63" s="17"/>
    </row>
    <row r="64" spans="1:18" ht="51.75" customHeight="1">
      <c r="A64" s="11"/>
      <c r="B64" s="120"/>
      <c r="C64" s="120"/>
      <c r="D64" s="120"/>
      <c r="E64" s="120"/>
      <c r="F64" s="120"/>
      <c r="G64" s="121"/>
      <c r="H64" s="121"/>
      <c r="I64" s="121"/>
      <c r="J64" s="120"/>
      <c r="K64" s="12" t="s">
        <v>521</v>
      </c>
      <c r="L64" s="12" t="s">
        <v>522</v>
      </c>
      <c r="M64" s="12" t="s">
        <v>662</v>
      </c>
      <c r="N64" s="12" t="s">
        <v>524</v>
      </c>
      <c r="O64" s="12" t="s">
        <v>525</v>
      </c>
      <c r="P64" s="12" t="s">
        <v>526</v>
      </c>
      <c r="Q64" s="12" t="s">
        <v>520</v>
      </c>
      <c r="R64" s="17"/>
    </row>
    <row r="65" spans="1:18" ht="51.75" customHeight="1">
      <c r="A65" s="11"/>
      <c r="B65" s="120"/>
      <c r="C65" s="120"/>
      <c r="D65" s="120"/>
      <c r="E65" s="120"/>
      <c r="F65" s="120"/>
      <c r="G65" s="121"/>
      <c r="H65" s="121"/>
      <c r="I65" s="121"/>
      <c r="J65" s="120"/>
      <c r="K65" s="12" t="s">
        <v>527</v>
      </c>
      <c r="L65" s="12" t="s">
        <v>528</v>
      </c>
      <c r="M65" s="12" t="s">
        <v>663</v>
      </c>
      <c r="N65" s="12" t="s">
        <v>530</v>
      </c>
      <c r="O65" s="12" t="s">
        <v>664</v>
      </c>
      <c r="P65" s="12" t="s">
        <v>532</v>
      </c>
      <c r="Q65" s="12" t="s">
        <v>520</v>
      </c>
      <c r="R65" s="17"/>
    </row>
    <row r="66" spans="1:18" ht="29.85" customHeight="1">
      <c r="A66" s="11"/>
      <c r="B66" s="120"/>
      <c r="C66" s="120" t="s">
        <v>665</v>
      </c>
      <c r="D66" s="120" t="s">
        <v>510</v>
      </c>
      <c r="E66" s="120" t="s">
        <v>640</v>
      </c>
      <c r="F66" s="120" t="s">
        <v>641</v>
      </c>
      <c r="G66" s="121" t="s">
        <v>221</v>
      </c>
      <c r="H66" s="121" t="s">
        <v>221</v>
      </c>
      <c r="I66" s="121"/>
      <c r="J66" s="120" t="s">
        <v>666</v>
      </c>
      <c r="K66" s="12" t="s">
        <v>514</v>
      </c>
      <c r="L66" s="12" t="s">
        <v>515</v>
      </c>
      <c r="M66" s="12" t="s">
        <v>667</v>
      </c>
      <c r="N66" s="12" t="s">
        <v>517</v>
      </c>
      <c r="O66" s="12" t="s">
        <v>668</v>
      </c>
      <c r="P66" s="12" t="s">
        <v>526</v>
      </c>
      <c r="Q66" s="12" t="s">
        <v>520</v>
      </c>
      <c r="R66" s="17"/>
    </row>
    <row r="67" spans="1:18" ht="29.85" customHeight="1">
      <c r="A67" s="11"/>
      <c r="B67" s="120"/>
      <c r="C67" s="120"/>
      <c r="D67" s="120"/>
      <c r="E67" s="120"/>
      <c r="F67" s="120"/>
      <c r="G67" s="121"/>
      <c r="H67" s="121"/>
      <c r="I67" s="121"/>
      <c r="J67" s="120"/>
      <c r="K67" s="12" t="s">
        <v>521</v>
      </c>
      <c r="L67" s="12" t="s">
        <v>522</v>
      </c>
      <c r="M67" s="12" t="s">
        <v>669</v>
      </c>
      <c r="N67" s="12" t="s">
        <v>524</v>
      </c>
      <c r="O67" s="12" t="s">
        <v>525</v>
      </c>
      <c r="P67" s="12" t="s">
        <v>526</v>
      </c>
      <c r="Q67" s="12" t="s">
        <v>520</v>
      </c>
      <c r="R67" s="17"/>
    </row>
    <row r="68" spans="1:18" ht="29.85" customHeight="1">
      <c r="A68" s="11"/>
      <c r="B68" s="120"/>
      <c r="C68" s="120"/>
      <c r="D68" s="120"/>
      <c r="E68" s="120"/>
      <c r="F68" s="120"/>
      <c r="G68" s="121"/>
      <c r="H68" s="121"/>
      <c r="I68" s="121"/>
      <c r="J68" s="120"/>
      <c r="K68" s="12" t="s">
        <v>527</v>
      </c>
      <c r="L68" s="12" t="s">
        <v>528</v>
      </c>
      <c r="M68" s="12" t="s">
        <v>646</v>
      </c>
      <c r="N68" s="12" t="s">
        <v>517</v>
      </c>
      <c r="O68" s="12" t="s">
        <v>531</v>
      </c>
      <c r="P68" s="12" t="s">
        <v>532</v>
      </c>
      <c r="Q68" s="12" t="s">
        <v>520</v>
      </c>
      <c r="R68" s="17"/>
    </row>
    <row r="69" spans="1:18" ht="25.35" customHeight="1">
      <c r="A69" s="11"/>
      <c r="B69" s="120"/>
      <c r="C69" s="120" t="s">
        <v>670</v>
      </c>
      <c r="D69" s="120" t="s">
        <v>510</v>
      </c>
      <c r="E69" s="120" t="s">
        <v>640</v>
      </c>
      <c r="F69" s="120" t="s">
        <v>641</v>
      </c>
      <c r="G69" s="121" t="s">
        <v>404</v>
      </c>
      <c r="H69" s="121" t="s">
        <v>404</v>
      </c>
      <c r="I69" s="121"/>
      <c r="J69" s="120" t="s">
        <v>671</v>
      </c>
      <c r="K69" s="12" t="s">
        <v>514</v>
      </c>
      <c r="L69" s="12" t="s">
        <v>515</v>
      </c>
      <c r="M69" s="12" t="s">
        <v>672</v>
      </c>
      <c r="N69" s="12" t="s">
        <v>517</v>
      </c>
      <c r="O69" s="12" t="s">
        <v>673</v>
      </c>
      <c r="P69" s="12" t="s">
        <v>553</v>
      </c>
      <c r="Q69" s="12" t="s">
        <v>520</v>
      </c>
      <c r="R69" s="17"/>
    </row>
    <row r="70" spans="1:18" ht="25.35" customHeight="1">
      <c r="A70" s="11"/>
      <c r="B70" s="120"/>
      <c r="C70" s="120"/>
      <c r="D70" s="120"/>
      <c r="E70" s="120"/>
      <c r="F70" s="120"/>
      <c r="G70" s="121"/>
      <c r="H70" s="121"/>
      <c r="I70" s="121"/>
      <c r="J70" s="120"/>
      <c r="K70" s="12" t="s">
        <v>514</v>
      </c>
      <c r="L70" s="12" t="s">
        <v>559</v>
      </c>
      <c r="M70" s="12" t="s">
        <v>674</v>
      </c>
      <c r="N70" s="12" t="s">
        <v>561</v>
      </c>
      <c r="O70" s="12" t="s">
        <v>604</v>
      </c>
      <c r="P70" s="12" t="s">
        <v>532</v>
      </c>
      <c r="Q70" s="12" t="s">
        <v>520</v>
      </c>
      <c r="R70" s="17"/>
    </row>
    <row r="71" spans="1:18" ht="37.9" customHeight="1">
      <c r="A71" s="11"/>
      <c r="B71" s="120"/>
      <c r="C71" s="120"/>
      <c r="D71" s="120"/>
      <c r="E71" s="120"/>
      <c r="F71" s="120"/>
      <c r="G71" s="121"/>
      <c r="H71" s="121"/>
      <c r="I71" s="121"/>
      <c r="J71" s="120"/>
      <c r="K71" s="12" t="s">
        <v>514</v>
      </c>
      <c r="L71" s="12" t="s">
        <v>559</v>
      </c>
      <c r="M71" s="12" t="s">
        <v>675</v>
      </c>
      <c r="N71" s="12" t="s">
        <v>561</v>
      </c>
      <c r="O71" s="12" t="s">
        <v>531</v>
      </c>
      <c r="P71" s="12" t="s">
        <v>532</v>
      </c>
      <c r="Q71" s="12" t="s">
        <v>520</v>
      </c>
      <c r="R71" s="17"/>
    </row>
    <row r="72" spans="1:18" ht="25.35" customHeight="1">
      <c r="A72" s="11"/>
      <c r="B72" s="120"/>
      <c r="C72" s="120"/>
      <c r="D72" s="120"/>
      <c r="E72" s="120"/>
      <c r="F72" s="120"/>
      <c r="G72" s="121"/>
      <c r="H72" s="121"/>
      <c r="I72" s="121"/>
      <c r="J72" s="120"/>
      <c r="K72" s="12" t="s">
        <v>514</v>
      </c>
      <c r="L72" s="12" t="s">
        <v>591</v>
      </c>
      <c r="M72" s="12" t="s">
        <v>676</v>
      </c>
      <c r="N72" s="12" t="s">
        <v>677</v>
      </c>
      <c r="O72" s="12" t="s">
        <v>678</v>
      </c>
      <c r="P72" s="12" t="s">
        <v>594</v>
      </c>
      <c r="Q72" s="12" t="s">
        <v>572</v>
      </c>
      <c r="R72" s="17"/>
    </row>
    <row r="73" spans="1:18" ht="128.85" customHeight="1">
      <c r="A73" s="11"/>
      <c r="B73" s="120"/>
      <c r="C73" s="120"/>
      <c r="D73" s="120"/>
      <c r="E73" s="120"/>
      <c r="F73" s="120"/>
      <c r="G73" s="121"/>
      <c r="H73" s="121"/>
      <c r="I73" s="121"/>
      <c r="J73" s="120"/>
      <c r="K73" s="12" t="s">
        <v>521</v>
      </c>
      <c r="L73" s="12" t="s">
        <v>522</v>
      </c>
      <c r="M73" s="12" t="s">
        <v>679</v>
      </c>
      <c r="N73" s="12" t="s">
        <v>517</v>
      </c>
      <c r="O73" s="12" t="s">
        <v>604</v>
      </c>
      <c r="P73" s="12" t="s">
        <v>532</v>
      </c>
      <c r="Q73" s="12" t="s">
        <v>520</v>
      </c>
      <c r="R73" s="17"/>
    </row>
    <row r="74" spans="1:18" ht="25.35" customHeight="1">
      <c r="A74" s="11"/>
      <c r="B74" s="120"/>
      <c r="C74" s="120"/>
      <c r="D74" s="120"/>
      <c r="E74" s="120"/>
      <c r="F74" s="120"/>
      <c r="G74" s="121"/>
      <c r="H74" s="121"/>
      <c r="I74" s="121"/>
      <c r="J74" s="120"/>
      <c r="K74" s="12" t="s">
        <v>527</v>
      </c>
      <c r="L74" s="12" t="s">
        <v>528</v>
      </c>
      <c r="M74" s="12" t="s">
        <v>680</v>
      </c>
      <c r="N74" s="12" t="s">
        <v>561</v>
      </c>
      <c r="O74" s="12" t="s">
        <v>604</v>
      </c>
      <c r="P74" s="12" t="s">
        <v>532</v>
      </c>
      <c r="Q74" s="12" t="s">
        <v>520</v>
      </c>
      <c r="R74" s="17"/>
    </row>
  </sheetData>
  <mergeCells count="131">
    <mergeCell ref="N4:N5"/>
    <mergeCell ref="O4:O5"/>
    <mergeCell ref="P4:P5"/>
    <mergeCell ref="Q4:Q5"/>
    <mergeCell ref="J54:J56"/>
    <mergeCell ref="J57:J59"/>
    <mergeCell ref="J60:J62"/>
    <mergeCell ref="J63:J65"/>
    <mergeCell ref="J66:J68"/>
    <mergeCell ref="J69:J74"/>
    <mergeCell ref="K4:K5"/>
    <mergeCell ref="L4:L5"/>
    <mergeCell ref="M4:M5"/>
    <mergeCell ref="J4:J5"/>
    <mergeCell ref="J6:J8"/>
    <mergeCell ref="J9:J19"/>
    <mergeCell ref="J20:J25"/>
    <mergeCell ref="J26:J32"/>
    <mergeCell ref="J33:J39"/>
    <mergeCell ref="J40:J42"/>
    <mergeCell ref="J43:J47"/>
    <mergeCell ref="J48:J53"/>
    <mergeCell ref="H57:H59"/>
    <mergeCell ref="H60:H62"/>
    <mergeCell ref="H63:H65"/>
    <mergeCell ref="H66:H68"/>
    <mergeCell ref="H69:H74"/>
    <mergeCell ref="I6:I8"/>
    <mergeCell ref="I9:I19"/>
    <mergeCell ref="I20:I25"/>
    <mergeCell ref="I26:I32"/>
    <mergeCell ref="I33:I39"/>
    <mergeCell ref="I40:I42"/>
    <mergeCell ref="I43:I47"/>
    <mergeCell ref="I48:I53"/>
    <mergeCell ref="I54:I56"/>
    <mergeCell ref="I57:I59"/>
    <mergeCell ref="I60:I62"/>
    <mergeCell ref="I63:I65"/>
    <mergeCell ref="I66:I68"/>
    <mergeCell ref="I69:I74"/>
    <mergeCell ref="H6:H8"/>
    <mergeCell ref="H9:H19"/>
    <mergeCell ref="H20:H25"/>
    <mergeCell ref="H26:H32"/>
    <mergeCell ref="H33:H39"/>
    <mergeCell ref="H40:H42"/>
    <mergeCell ref="H43:H47"/>
    <mergeCell ref="H48:H53"/>
    <mergeCell ref="H54:H56"/>
    <mergeCell ref="F54:F56"/>
    <mergeCell ref="F57:F59"/>
    <mergeCell ref="F60:F62"/>
    <mergeCell ref="F63:F65"/>
    <mergeCell ref="F66:F68"/>
    <mergeCell ref="F69:F74"/>
    <mergeCell ref="G4:G5"/>
    <mergeCell ref="G6:G8"/>
    <mergeCell ref="G9:G19"/>
    <mergeCell ref="G20:G25"/>
    <mergeCell ref="G26:G32"/>
    <mergeCell ref="G33:G39"/>
    <mergeCell ref="G40:G42"/>
    <mergeCell ref="G43:G47"/>
    <mergeCell ref="G48:G53"/>
    <mergeCell ref="G54:G56"/>
    <mergeCell ref="G57:G59"/>
    <mergeCell ref="G60:G62"/>
    <mergeCell ref="G63:G65"/>
    <mergeCell ref="G66:G68"/>
    <mergeCell ref="G69:G74"/>
    <mergeCell ref="F4:F5"/>
    <mergeCell ref="F6:F8"/>
    <mergeCell ref="F9:F19"/>
    <mergeCell ref="F20:F25"/>
    <mergeCell ref="F26:F32"/>
    <mergeCell ref="F33:F39"/>
    <mergeCell ref="F40:F42"/>
    <mergeCell ref="F43:F47"/>
    <mergeCell ref="F48:F53"/>
    <mergeCell ref="D63:D65"/>
    <mergeCell ref="D66:D68"/>
    <mergeCell ref="D69:D74"/>
    <mergeCell ref="E4:E5"/>
    <mergeCell ref="E6:E8"/>
    <mergeCell ref="E9:E19"/>
    <mergeCell ref="E20:E25"/>
    <mergeCell ref="E26:E32"/>
    <mergeCell ref="E33:E39"/>
    <mergeCell ref="E40:E42"/>
    <mergeCell ref="E43:E47"/>
    <mergeCell ref="E48:E53"/>
    <mergeCell ref="E54:E56"/>
    <mergeCell ref="E57:E59"/>
    <mergeCell ref="E60:E62"/>
    <mergeCell ref="E63:E65"/>
    <mergeCell ref="E66:E68"/>
    <mergeCell ref="E69:E74"/>
    <mergeCell ref="D20:D25"/>
    <mergeCell ref="D26:D32"/>
    <mergeCell ref="D33:D39"/>
    <mergeCell ref="D40:D42"/>
    <mergeCell ref="D43:D47"/>
    <mergeCell ref="D48:D53"/>
    <mergeCell ref="D54:D56"/>
    <mergeCell ref="D57:D59"/>
    <mergeCell ref="D60:D62"/>
    <mergeCell ref="B2:Q2"/>
    <mergeCell ref="B3:C3"/>
    <mergeCell ref="P3:Q3"/>
    <mergeCell ref="H4:I4"/>
    <mergeCell ref="B4:B5"/>
    <mergeCell ref="B6:B74"/>
    <mergeCell ref="C4:C5"/>
    <mergeCell ref="C6:C8"/>
    <mergeCell ref="C9:C19"/>
    <mergeCell ref="C20:C25"/>
    <mergeCell ref="C26:C32"/>
    <mergeCell ref="C33:C39"/>
    <mergeCell ref="C40:C42"/>
    <mergeCell ref="C43:C47"/>
    <mergeCell ref="C48:C53"/>
    <mergeCell ref="C54:C56"/>
    <mergeCell ref="C57:C59"/>
    <mergeCell ref="C60:C62"/>
    <mergeCell ref="C63:C65"/>
    <mergeCell ref="C66:C68"/>
    <mergeCell ref="C69:C74"/>
    <mergeCell ref="D4:D5"/>
    <mergeCell ref="D6:D8"/>
    <mergeCell ref="D9:D19"/>
  </mergeCells>
  <phoneticPr fontId="17" type="noConversion"/>
  <printOptions horizontalCentered="1"/>
  <pageMargins left="0.70800000429153398" right="0.70800000429153398" top="1.06200003623962" bottom="0.86599999666214"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9"/>
  <sheetViews>
    <sheetView workbookViewId="0">
      <pane ySplit="5" topLeftCell="A6" activePane="bottomLeft" state="frozen"/>
      <selection pane="bottomLeft" activeCell="O8" sqref="O8"/>
    </sheetView>
  </sheetViews>
  <sheetFormatPr defaultColWidth="10" defaultRowHeight="13.5"/>
  <cols>
    <col min="1" max="1" width="1.5" customWidth="1"/>
    <col min="2" max="2" width="12" customWidth="1"/>
    <col min="3" max="3" width="30.75" customWidth="1"/>
    <col min="4" max="6" width="14.875" customWidth="1"/>
    <col min="7" max="8" width="12.25" customWidth="1"/>
    <col min="9" max="10" width="14" customWidth="1"/>
    <col min="11" max="13" width="12.25" customWidth="1"/>
    <col min="14" max="14" width="11.125" customWidth="1"/>
    <col min="15" max="16" width="13" customWidth="1"/>
    <col min="17" max="20" width="12.25" customWidth="1"/>
    <col min="21" max="21" width="1.5" customWidth="1"/>
    <col min="22" max="24" width="9.75" customWidth="1"/>
  </cols>
  <sheetData>
    <row r="1" spans="1:21" ht="16.350000000000001" customHeight="1">
      <c r="A1" s="53"/>
      <c r="B1" s="103"/>
      <c r="C1" s="103"/>
      <c r="D1" s="53"/>
      <c r="E1" s="53"/>
      <c r="F1" s="104"/>
      <c r="G1" s="104"/>
      <c r="H1" s="104"/>
      <c r="I1" s="104"/>
      <c r="J1" s="18"/>
      <c r="K1" s="18"/>
      <c r="L1" s="18"/>
      <c r="M1" s="18"/>
      <c r="N1" s="18"/>
      <c r="O1" s="53"/>
      <c r="P1" s="104"/>
      <c r="Q1" s="104"/>
      <c r="R1" s="104"/>
      <c r="S1" s="104"/>
      <c r="T1" s="104"/>
      <c r="U1" s="43"/>
    </row>
    <row r="2" spans="1:21" ht="22.9" customHeight="1">
      <c r="A2" s="53"/>
      <c r="B2" s="99" t="s">
        <v>52</v>
      </c>
      <c r="C2" s="99"/>
      <c r="D2" s="99"/>
      <c r="E2" s="99"/>
      <c r="F2" s="99"/>
      <c r="G2" s="99"/>
      <c r="H2" s="99"/>
      <c r="I2" s="99"/>
      <c r="J2" s="99"/>
      <c r="K2" s="99"/>
      <c r="L2" s="99"/>
      <c r="M2" s="99"/>
      <c r="N2" s="99"/>
      <c r="O2" s="99"/>
      <c r="P2" s="99"/>
      <c r="Q2" s="99"/>
      <c r="R2" s="99"/>
      <c r="S2" s="99"/>
      <c r="T2" s="99"/>
      <c r="U2" s="43"/>
    </row>
    <row r="3" spans="1:21" ht="19.5" customHeight="1">
      <c r="A3" s="56"/>
      <c r="B3" s="100"/>
      <c r="C3" s="100"/>
      <c r="D3" s="23"/>
      <c r="E3" s="23"/>
      <c r="F3" s="105"/>
      <c r="G3" s="105"/>
      <c r="H3" s="105"/>
      <c r="I3" s="105"/>
      <c r="J3" s="22"/>
      <c r="K3" s="22"/>
      <c r="L3" s="22"/>
      <c r="M3" s="22"/>
      <c r="N3" s="22"/>
      <c r="O3" s="106" t="s">
        <v>1</v>
      </c>
      <c r="P3" s="106"/>
      <c r="Q3" s="106"/>
      <c r="R3" s="106"/>
      <c r="S3" s="106"/>
      <c r="T3" s="106"/>
      <c r="U3" s="76"/>
    </row>
    <row r="4" spans="1:21" ht="23.1" customHeight="1">
      <c r="A4" s="28"/>
      <c r="B4" s="109" t="s">
        <v>53</v>
      </c>
      <c r="C4" s="107" t="s">
        <v>54</v>
      </c>
      <c r="D4" s="107" t="s">
        <v>55</v>
      </c>
      <c r="E4" s="107" t="s">
        <v>56</v>
      </c>
      <c r="F4" s="107"/>
      <c r="G4" s="107"/>
      <c r="H4" s="107"/>
      <c r="I4" s="107"/>
      <c r="J4" s="107"/>
      <c r="K4" s="107"/>
      <c r="L4" s="107"/>
      <c r="M4" s="107"/>
      <c r="N4" s="107"/>
      <c r="O4" s="107" t="s">
        <v>47</v>
      </c>
      <c r="P4" s="107"/>
      <c r="Q4" s="107"/>
      <c r="R4" s="107"/>
      <c r="S4" s="107"/>
      <c r="T4" s="107"/>
      <c r="U4" s="50"/>
    </row>
    <row r="5" spans="1:21" ht="34.5" customHeight="1">
      <c r="A5" s="42"/>
      <c r="B5" s="109"/>
      <c r="C5" s="107"/>
      <c r="D5" s="107"/>
      <c r="E5" s="58" t="s">
        <v>57</v>
      </c>
      <c r="F5" s="26" t="s">
        <v>58</v>
      </c>
      <c r="G5" s="26" t="s">
        <v>59</v>
      </c>
      <c r="H5" s="26" t="s">
        <v>60</v>
      </c>
      <c r="I5" s="26" t="s">
        <v>61</v>
      </c>
      <c r="J5" s="26" t="s">
        <v>62</v>
      </c>
      <c r="K5" s="26" t="s">
        <v>63</v>
      </c>
      <c r="L5" s="26" t="s">
        <v>64</v>
      </c>
      <c r="M5" s="26" t="s">
        <v>65</v>
      </c>
      <c r="N5" s="26" t="s">
        <v>66</v>
      </c>
      <c r="O5" s="58" t="s">
        <v>57</v>
      </c>
      <c r="P5" s="26" t="s">
        <v>58</v>
      </c>
      <c r="Q5" s="26" t="s">
        <v>59</v>
      </c>
      <c r="R5" s="26" t="s">
        <v>60</v>
      </c>
      <c r="S5" s="26" t="s">
        <v>61</v>
      </c>
      <c r="T5" s="26" t="s">
        <v>67</v>
      </c>
      <c r="U5" s="50"/>
    </row>
    <row r="6" spans="1:21" ht="16.5" customHeight="1">
      <c r="A6" s="102"/>
      <c r="B6" s="36" t="s">
        <v>68</v>
      </c>
      <c r="C6" s="36" t="s">
        <v>69</v>
      </c>
      <c r="D6" s="79" t="s">
        <v>17</v>
      </c>
      <c r="E6" s="79" t="s">
        <v>45</v>
      </c>
      <c r="F6" s="79" t="s">
        <v>7</v>
      </c>
      <c r="G6" s="79"/>
      <c r="H6" s="79"/>
      <c r="I6" s="79" t="s">
        <v>70</v>
      </c>
      <c r="J6" s="79" t="s">
        <v>71</v>
      </c>
      <c r="K6" s="79" t="s">
        <v>72</v>
      </c>
      <c r="L6" s="79"/>
      <c r="M6" s="79" t="s">
        <v>73</v>
      </c>
      <c r="N6" s="79" t="s">
        <v>74</v>
      </c>
      <c r="O6" s="79" t="s">
        <v>48</v>
      </c>
      <c r="P6" s="79" t="s">
        <v>48</v>
      </c>
      <c r="Q6" s="79"/>
      <c r="R6" s="79"/>
      <c r="S6" s="79"/>
      <c r="T6" s="79"/>
      <c r="U6" s="47"/>
    </row>
    <row r="7" spans="1:21" ht="16.5" customHeight="1">
      <c r="A7" s="102"/>
      <c r="B7" s="36" t="s">
        <v>75</v>
      </c>
      <c r="C7" s="36" t="s">
        <v>76</v>
      </c>
      <c r="D7" s="79" t="s">
        <v>17</v>
      </c>
      <c r="E7" s="79" t="s">
        <v>45</v>
      </c>
      <c r="F7" s="79" t="s">
        <v>7</v>
      </c>
      <c r="G7" s="79"/>
      <c r="H7" s="79"/>
      <c r="I7" s="79" t="s">
        <v>70</v>
      </c>
      <c r="J7" s="79" t="s">
        <v>71</v>
      </c>
      <c r="K7" s="79" t="s">
        <v>72</v>
      </c>
      <c r="L7" s="79"/>
      <c r="M7" s="79" t="s">
        <v>73</v>
      </c>
      <c r="N7" s="79" t="s">
        <v>74</v>
      </c>
      <c r="O7" s="79" t="s">
        <v>48</v>
      </c>
      <c r="P7" s="79" t="s">
        <v>48</v>
      </c>
      <c r="Q7" s="79"/>
      <c r="R7" s="79"/>
      <c r="S7" s="79"/>
      <c r="T7" s="79"/>
      <c r="U7" s="47"/>
    </row>
    <row r="8" spans="1:21" ht="16.5" customHeight="1">
      <c r="A8" s="61"/>
      <c r="B8" s="108" t="s">
        <v>77</v>
      </c>
      <c r="C8" s="108"/>
      <c r="D8" s="74" t="s">
        <v>17</v>
      </c>
      <c r="E8" s="74" t="s">
        <v>45</v>
      </c>
      <c r="F8" s="74" t="s">
        <v>7</v>
      </c>
      <c r="G8" s="74"/>
      <c r="H8" s="74"/>
      <c r="I8" s="90">
        <v>10256.0388</v>
      </c>
      <c r="J8" s="90">
        <v>14470.22</v>
      </c>
      <c r="K8" s="90">
        <v>40</v>
      </c>
      <c r="L8" s="90"/>
      <c r="M8" s="90">
        <v>300</v>
      </c>
      <c r="N8" s="90">
        <v>500</v>
      </c>
      <c r="O8" s="95">
        <v>1398.478901</v>
      </c>
      <c r="P8" s="74" t="s">
        <v>48</v>
      </c>
      <c r="Q8" s="74"/>
      <c r="R8" s="74"/>
      <c r="S8" s="74"/>
      <c r="T8" s="74"/>
      <c r="U8" s="75"/>
    </row>
    <row r="9" spans="1:21" ht="16.5" customHeight="1">
      <c r="A9" s="64"/>
      <c r="B9" s="64"/>
      <c r="C9" s="64"/>
      <c r="D9" s="64"/>
      <c r="E9" s="64"/>
      <c r="F9" s="64"/>
      <c r="G9" s="64"/>
      <c r="H9" s="64"/>
      <c r="I9" s="64"/>
      <c r="J9" s="64"/>
      <c r="K9" s="64"/>
      <c r="L9" s="64"/>
      <c r="M9" s="64"/>
      <c r="N9" s="64"/>
      <c r="O9" s="64"/>
      <c r="P9" s="64"/>
      <c r="Q9" s="64"/>
      <c r="R9" s="64"/>
      <c r="S9" s="64"/>
      <c r="T9" s="64"/>
      <c r="U9" s="52"/>
    </row>
  </sheetData>
  <mergeCells count="14">
    <mergeCell ref="E4:N4"/>
    <mergeCell ref="O4:T4"/>
    <mergeCell ref="B8:C8"/>
    <mergeCell ref="A6:A7"/>
    <mergeCell ref="B4:B5"/>
    <mergeCell ref="C4:C5"/>
    <mergeCell ref="D4:D5"/>
    <mergeCell ref="B1:C1"/>
    <mergeCell ref="F1:I1"/>
    <mergeCell ref="P1:T1"/>
    <mergeCell ref="B2:T2"/>
    <mergeCell ref="B3:C3"/>
    <mergeCell ref="F3:I3"/>
    <mergeCell ref="O3:T3"/>
  </mergeCells>
  <phoneticPr fontId="17" type="noConversion"/>
  <printOptions horizontalCentered="1"/>
  <pageMargins left="0.70800000429153398" right="0.70800000429153398" top="1.06200003623962" bottom="0.86599999666214"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57"/>
  <sheetViews>
    <sheetView topLeftCell="B1" workbookViewId="0">
      <pane ySplit="5" topLeftCell="A50" activePane="bottomLeft" state="frozen"/>
      <selection pane="bottomLeft" activeCell="H43" sqref="H43"/>
    </sheetView>
  </sheetViews>
  <sheetFormatPr defaultColWidth="10" defaultRowHeight="13.5"/>
  <cols>
    <col min="1" max="1" width="1.5" customWidth="1"/>
    <col min="2" max="4" width="30.75" customWidth="1"/>
    <col min="5" max="5" width="16.875" customWidth="1"/>
    <col min="6" max="6" width="17.125" customWidth="1"/>
    <col min="7" max="7" width="13" customWidth="1"/>
    <col min="8" max="10" width="12.25" customWidth="1"/>
    <col min="11" max="11" width="1.5" customWidth="1"/>
    <col min="12" max="15" width="9.75" customWidth="1"/>
  </cols>
  <sheetData>
    <row r="1" spans="1:11" ht="16.350000000000001" customHeight="1">
      <c r="A1" s="53"/>
      <c r="B1" s="53"/>
      <c r="C1" s="18"/>
      <c r="D1" s="18"/>
      <c r="E1" s="40"/>
      <c r="F1" s="40"/>
      <c r="G1" s="40"/>
      <c r="H1" s="40"/>
      <c r="I1" s="40"/>
      <c r="J1" s="40"/>
      <c r="K1" s="60"/>
    </row>
    <row r="2" spans="1:11" ht="22.9" customHeight="1">
      <c r="A2" s="53"/>
      <c r="B2" s="99" t="s">
        <v>78</v>
      </c>
      <c r="C2" s="99"/>
      <c r="D2" s="99"/>
      <c r="E2" s="99"/>
      <c r="F2" s="99"/>
      <c r="G2" s="99"/>
      <c r="H2" s="99"/>
      <c r="I2" s="99"/>
      <c r="J2" s="99"/>
      <c r="K2" s="60"/>
    </row>
    <row r="3" spans="1:11" ht="19.5" customHeight="1">
      <c r="A3" s="56"/>
      <c r="B3" s="100"/>
      <c r="C3" s="100"/>
      <c r="D3" s="22"/>
      <c r="E3" s="56"/>
      <c r="F3" s="85"/>
      <c r="G3" s="85"/>
      <c r="H3" s="85"/>
      <c r="I3" s="85"/>
      <c r="J3" s="57" t="s">
        <v>1</v>
      </c>
      <c r="K3" s="69"/>
    </row>
    <row r="4" spans="1:11" ht="22.9" customHeight="1">
      <c r="A4" s="86"/>
      <c r="B4" s="107" t="s">
        <v>79</v>
      </c>
      <c r="C4" s="107" t="s">
        <v>80</v>
      </c>
      <c r="D4" s="107" t="s">
        <v>81</v>
      </c>
      <c r="E4" s="107" t="s">
        <v>55</v>
      </c>
      <c r="F4" s="107" t="s">
        <v>82</v>
      </c>
      <c r="G4" s="107" t="s">
        <v>83</v>
      </c>
      <c r="H4" s="107" t="s">
        <v>84</v>
      </c>
      <c r="I4" s="107"/>
      <c r="J4" s="107"/>
      <c r="K4" s="50"/>
    </row>
    <row r="5" spans="1:11" ht="34.5" customHeight="1">
      <c r="A5" s="86"/>
      <c r="B5" s="107"/>
      <c r="C5" s="107"/>
      <c r="D5" s="107"/>
      <c r="E5" s="107"/>
      <c r="F5" s="107"/>
      <c r="G5" s="107"/>
      <c r="H5" s="26" t="s">
        <v>85</v>
      </c>
      <c r="I5" s="26" t="s">
        <v>86</v>
      </c>
      <c r="J5" s="26" t="s">
        <v>87</v>
      </c>
      <c r="K5" s="51"/>
    </row>
    <row r="6" spans="1:11" ht="16.5" customHeight="1">
      <c r="A6" s="110"/>
      <c r="B6" s="87" t="s">
        <v>88</v>
      </c>
      <c r="C6" s="87" t="s">
        <v>89</v>
      </c>
      <c r="D6" s="87" t="s">
        <v>90</v>
      </c>
      <c r="E6" s="88" t="s">
        <v>91</v>
      </c>
      <c r="F6" s="88" t="s">
        <v>91</v>
      </c>
      <c r="G6" s="88"/>
      <c r="H6" s="88"/>
      <c r="I6" s="88"/>
      <c r="J6" s="88"/>
      <c r="K6" s="93"/>
    </row>
    <row r="7" spans="1:11" ht="16.5" customHeight="1">
      <c r="A7" s="110"/>
      <c r="B7" s="87" t="s">
        <v>88</v>
      </c>
      <c r="C7" s="87" t="s">
        <v>89</v>
      </c>
      <c r="D7" s="87" t="s">
        <v>92</v>
      </c>
      <c r="E7" s="88" t="s">
        <v>93</v>
      </c>
      <c r="F7" s="88" t="s">
        <v>93</v>
      </c>
      <c r="G7" s="88"/>
      <c r="H7" s="88"/>
      <c r="I7" s="88"/>
      <c r="J7" s="88"/>
      <c r="K7" s="93"/>
    </row>
    <row r="8" spans="1:11" ht="16.5" customHeight="1">
      <c r="A8" s="110"/>
      <c r="B8" s="87" t="s">
        <v>88</v>
      </c>
      <c r="C8" s="87" t="s">
        <v>89</v>
      </c>
      <c r="D8" s="87" t="s">
        <v>94</v>
      </c>
      <c r="E8" s="88" t="s">
        <v>95</v>
      </c>
      <c r="F8" s="88" t="s">
        <v>95</v>
      </c>
      <c r="G8" s="88"/>
      <c r="H8" s="88"/>
      <c r="I8" s="88"/>
      <c r="J8" s="88"/>
      <c r="K8" s="93"/>
    </row>
    <row r="9" spans="1:11" ht="16.5" customHeight="1">
      <c r="A9" s="110"/>
      <c r="B9" s="87" t="s">
        <v>88</v>
      </c>
      <c r="C9" s="87" t="s">
        <v>89</v>
      </c>
      <c r="D9" s="87" t="s">
        <v>96</v>
      </c>
      <c r="E9" s="88" t="s">
        <v>97</v>
      </c>
      <c r="F9" s="88" t="s">
        <v>97</v>
      </c>
      <c r="G9" s="88"/>
      <c r="H9" s="88"/>
      <c r="I9" s="88"/>
      <c r="J9" s="88"/>
      <c r="K9" s="93"/>
    </row>
    <row r="10" spans="1:11" ht="16.5" customHeight="1">
      <c r="A10" s="110"/>
      <c r="B10" s="87" t="s">
        <v>88</v>
      </c>
      <c r="C10" s="87" t="s">
        <v>89</v>
      </c>
      <c r="D10" s="87" t="s">
        <v>98</v>
      </c>
      <c r="E10" s="88" t="s">
        <v>99</v>
      </c>
      <c r="F10" s="88" t="s">
        <v>99</v>
      </c>
      <c r="G10" s="88"/>
      <c r="H10" s="88"/>
      <c r="I10" s="88"/>
      <c r="J10" s="88"/>
      <c r="K10" s="93"/>
    </row>
    <row r="11" spans="1:11" ht="16.5" customHeight="1">
      <c r="A11" s="110"/>
      <c r="B11" s="87" t="s">
        <v>88</v>
      </c>
      <c r="C11" s="87" t="s">
        <v>89</v>
      </c>
      <c r="D11" s="87" t="s">
        <v>100</v>
      </c>
      <c r="E11" s="88" t="s">
        <v>101</v>
      </c>
      <c r="F11" s="88" t="s">
        <v>101</v>
      </c>
      <c r="G11" s="88"/>
      <c r="H11" s="88"/>
      <c r="I11" s="88"/>
      <c r="J11" s="88"/>
      <c r="K11" s="93"/>
    </row>
    <row r="12" spans="1:11" ht="16.5" customHeight="1">
      <c r="A12" s="110"/>
      <c r="B12" s="87" t="s">
        <v>88</v>
      </c>
      <c r="C12" s="87" t="s">
        <v>89</v>
      </c>
      <c r="D12" s="87" t="s">
        <v>102</v>
      </c>
      <c r="E12" s="88" t="s">
        <v>103</v>
      </c>
      <c r="F12" s="88" t="s">
        <v>103</v>
      </c>
      <c r="G12" s="88"/>
      <c r="H12" s="88"/>
      <c r="I12" s="88"/>
      <c r="J12" s="88"/>
      <c r="K12" s="93"/>
    </row>
    <row r="13" spans="1:11" ht="16.5" customHeight="1">
      <c r="A13" s="110"/>
      <c r="B13" s="87" t="s">
        <v>88</v>
      </c>
      <c r="C13" s="87" t="s">
        <v>89</v>
      </c>
      <c r="D13" s="87" t="s">
        <v>104</v>
      </c>
      <c r="E13" s="88" t="s">
        <v>105</v>
      </c>
      <c r="F13" s="88" t="s">
        <v>105</v>
      </c>
      <c r="G13" s="88"/>
      <c r="H13" s="88"/>
      <c r="I13" s="88"/>
      <c r="J13" s="88"/>
      <c r="K13" s="93"/>
    </row>
    <row r="14" spans="1:11" ht="16.5" customHeight="1">
      <c r="A14" s="110"/>
      <c r="B14" s="87" t="s">
        <v>88</v>
      </c>
      <c r="C14" s="87" t="s">
        <v>89</v>
      </c>
      <c r="D14" s="87" t="s">
        <v>106</v>
      </c>
      <c r="E14" s="88" t="s">
        <v>107</v>
      </c>
      <c r="F14" s="88" t="s">
        <v>107</v>
      </c>
      <c r="G14" s="88"/>
      <c r="H14" s="88"/>
      <c r="I14" s="88"/>
      <c r="J14" s="88"/>
      <c r="K14" s="93"/>
    </row>
    <row r="15" spans="1:11" ht="16.5" customHeight="1">
      <c r="A15" s="110"/>
      <c r="B15" s="87" t="s">
        <v>88</v>
      </c>
      <c r="C15" s="87" t="s">
        <v>108</v>
      </c>
      <c r="D15" s="87" t="s">
        <v>109</v>
      </c>
      <c r="E15" s="88" t="s">
        <v>110</v>
      </c>
      <c r="F15" s="88" t="s">
        <v>110</v>
      </c>
      <c r="G15" s="88"/>
      <c r="H15" s="88"/>
      <c r="I15" s="88"/>
      <c r="J15" s="88"/>
      <c r="K15" s="93"/>
    </row>
    <row r="16" spans="1:11" ht="16.5" customHeight="1">
      <c r="A16" s="110"/>
      <c r="B16" s="87" t="s">
        <v>88</v>
      </c>
      <c r="C16" s="87" t="s">
        <v>108</v>
      </c>
      <c r="D16" s="87" t="s">
        <v>111</v>
      </c>
      <c r="E16" s="88" t="s">
        <v>112</v>
      </c>
      <c r="F16" s="88" t="s">
        <v>113</v>
      </c>
      <c r="G16" s="88" t="s">
        <v>114</v>
      </c>
      <c r="H16" s="88"/>
      <c r="I16" s="88"/>
      <c r="J16" s="88"/>
      <c r="K16" s="93"/>
    </row>
    <row r="17" spans="1:11" ht="16.5" customHeight="1">
      <c r="A17" s="110"/>
      <c r="B17" s="87" t="s">
        <v>88</v>
      </c>
      <c r="C17" s="87" t="s">
        <v>108</v>
      </c>
      <c r="D17" s="87" t="s">
        <v>115</v>
      </c>
      <c r="E17" s="88" t="s">
        <v>116</v>
      </c>
      <c r="F17" s="88" t="s">
        <v>117</v>
      </c>
      <c r="G17" s="88" t="s">
        <v>118</v>
      </c>
      <c r="H17" s="88"/>
      <c r="I17" s="88"/>
      <c r="J17" s="88"/>
      <c r="K17" s="93"/>
    </row>
    <row r="18" spans="1:11" ht="16.5" customHeight="1">
      <c r="A18" s="110"/>
      <c r="B18" s="87" t="s">
        <v>88</v>
      </c>
      <c r="C18" s="87" t="s">
        <v>108</v>
      </c>
      <c r="D18" s="87" t="s">
        <v>119</v>
      </c>
      <c r="E18" s="88" t="s">
        <v>120</v>
      </c>
      <c r="F18" s="88" t="s">
        <v>120</v>
      </c>
      <c r="G18" s="88"/>
      <c r="H18" s="88"/>
      <c r="I18" s="88"/>
      <c r="J18" s="88"/>
      <c r="K18" s="93"/>
    </row>
    <row r="19" spans="1:11" ht="16.5" customHeight="1">
      <c r="A19" s="110"/>
      <c r="B19" s="87" t="s">
        <v>88</v>
      </c>
      <c r="C19" s="87" t="s">
        <v>108</v>
      </c>
      <c r="D19" s="87" t="s">
        <v>121</v>
      </c>
      <c r="E19" s="88" t="s">
        <v>74</v>
      </c>
      <c r="F19" s="88" t="s">
        <v>74</v>
      </c>
      <c r="G19" s="88"/>
      <c r="H19" s="88"/>
      <c r="I19" s="88"/>
      <c r="J19" s="88"/>
      <c r="K19" s="93"/>
    </row>
    <row r="20" spans="1:11" ht="16.5" customHeight="1">
      <c r="A20" s="110"/>
      <c r="B20" s="87" t="s">
        <v>88</v>
      </c>
      <c r="C20" s="87" t="s">
        <v>108</v>
      </c>
      <c r="D20" s="87" t="s">
        <v>122</v>
      </c>
      <c r="E20" s="88" t="s">
        <v>123</v>
      </c>
      <c r="F20" s="88" t="s">
        <v>123</v>
      </c>
      <c r="G20" s="88"/>
      <c r="H20" s="88"/>
      <c r="I20" s="88"/>
      <c r="J20" s="88"/>
      <c r="K20" s="93"/>
    </row>
    <row r="21" spans="1:11" ht="16.5" customHeight="1">
      <c r="A21" s="110"/>
      <c r="B21" s="87" t="s">
        <v>88</v>
      </c>
      <c r="C21" s="87" t="s">
        <v>108</v>
      </c>
      <c r="D21" s="87" t="s">
        <v>124</v>
      </c>
      <c r="E21" s="88" t="s">
        <v>125</v>
      </c>
      <c r="F21" s="88" t="s">
        <v>125</v>
      </c>
      <c r="G21" s="88"/>
      <c r="H21" s="88"/>
      <c r="I21" s="88"/>
      <c r="J21" s="88"/>
      <c r="K21" s="93"/>
    </row>
    <row r="22" spans="1:11" ht="16.5" customHeight="1">
      <c r="A22" s="110"/>
      <c r="B22" s="87" t="s">
        <v>88</v>
      </c>
      <c r="C22" s="87" t="s">
        <v>108</v>
      </c>
      <c r="D22" s="87" t="s">
        <v>126</v>
      </c>
      <c r="E22" s="88" t="s">
        <v>127</v>
      </c>
      <c r="F22" s="88" t="s">
        <v>127</v>
      </c>
      <c r="G22" s="88"/>
      <c r="H22" s="88"/>
      <c r="I22" s="88"/>
      <c r="J22" s="88"/>
      <c r="K22" s="93"/>
    </row>
    <row r="23" spans="1:11" ht="16.5" customHeight="1">
      <c r="A23" s="110"/>
      <c r="B23" s="87" t="s">
        <v>88</v>
      </c>
      <c r="C23" s="87" t="s">
        <v>108</v>
      </c>
      <c r="D23" s="87" t="s">
        <v>128</v>
      </c>
      <c r="E23" s="88" t="s">
        <v>129</v>
      </c>
      <c r="F23" s="88" t="s">
        <v>129</v>
      </c>
      <c r="G23" s="88"/>
      <c r="H23" s="88"/>
      <c r="I23" s="88"/>
      <c r="J23" s="88"/>
      <c r="K23" s="93"/>
    </row>
    <row r="24" spans="1:11" ht="16.5" customHeight="1">
      <c r="A24" s="110"/>
      <c r="B24" s="87" t="s">
        <v>88</v>
      </c>
      <c r="C24" s="87" t="s">
        <v>108</v>
      </c>
      <c r="D24" s="87" t="s">
        <v>130</v>
      </c>
      <c r="E24" s="88" t="s">
        <v>131</v>
      </c>
      <c r="F24" s="88" t="s">
        <v>132</v>
      </c>
      <c r="G24" s="88" t="s">
        <v>133</v>
      </c>
      <c r="H24" s="88"/>
      <c r="I24" s="88"/>
      <c r="J24" s="88"/>
      <c r="K24" s="93"/>
    </row>
    <row r="25" spans="1:11" ht="16.5" customHeight="1">
      <c r="A25" s="110"/>
      <c r="B25" s="87" t="s">
        <v>88</v>
      </c>
      <c r="C25" s="87" t="s">
        <v>108</v>
      </c>
      <c r="D25" s="87" t="s">
        <v>134</v>
      </c>
      <c r="E25" s="88" t="s">
        <v>135</v>
      </c>
      <c r="F25" s="88" t="s">
        <v>136</v>
      </c>
      <c r="G25" s="88" t="s">
        <v>137</v>
      </c>
      <c r="H25" s="88"/>
      <c r="I25" s="88"/>
      <c r="J25" s="88"/>
      <c r="K25" s="93"/>
    </row>
    <row r="26" spans="1:11" ht="16.5" customHeight="1">
      <c r="A26" s="110"/>
      <c r="B26" s="87" t="s">
        <v>88</v>
      </c>
      <c r="C26" s="87" t="s">
        <v>108</v>
      </c>
      <c r="D26" s="87" t="s">
        <v>138</v>
      </c>
      <c r="E26" s="88" t="s">
        <v>139</v>
      </c>
      <c r="F26" s="88" t="s">
        <v>139</v>
      </c>
      <c r="G26" s="88"/>
      <c r="H26" s="88"/>
      <c r="I26" s="88"/>
      <c r="J26" s="88"/>
      <c r="K26" s="93"/>
    </row>
    <row r="27" spans="1:11" ht="16.5" customHeight="1">
      <c r="A27" s="110"/>
      <c r="B27" s="87" t="s">
        <v>88</v>
      </c>
      <c r="C27" s="87" t="s">
        <v>108</v>
      </c>
      <c r="D27" s="87" t="s">
        <v>140</v>
      </c>
      <c r="E27" s="88" t="s">
        <v>141</v>
      </c>
      <c r="F27" s="88" t="s">
        <v>142</v>
      </c>
      <c r="G27" s="88" t="s">
        <v>143</v>
      </c>
      <c r="H27" s="88"/>
      <c r="I27" s="88"/>
      <c r="J27" s="88"/>
      <c r="K27" s="93"/>
    </row>
    <row r="28" spans="1:11" ht="16.5" customHeight="1">
      <c r="A28" s="110"/>
      <c r="B28" s="87" t="s">
        <v>88</v>
      </c>
      <c r="C28" s="87" t="s">
        <v>108</v>
      </c>
      <c r="D28" s="87" t="s">
        <v>144</v>
      </c>
      <c r="E28" s="88" t="s">
        <v>145</v>
      </c>
      <c r="F28" s="88" t="s">
        <v>145</v>
      </c>
      <c r="G28" s="88"/>
      <c r="H28" s="88"/>
      <c r="I28" s="88"/>
      <c r="J28" s="88"/>
      <c r="K28" s="93"/>
    </row>
    <row r="29" spans="1:11" ht="16.5" customHeight="1">
      <c r="A29" s="110"/>
      <c r="B29" s="87" t="s">
        <v>88</v>
      </c>
      <c r="C29" s="87" t="s">
        <v>108</v>
      </c>
      <c r="D29" s="87" t="s">
        <v>146</v>
      </c>
      <c r="E29" s="88" t="s">
        <v>147</v>
      </c>
      <c r="F29" s="88" t="s">
        <v>148</v>
      </c>
      <c r="G29" s="88" t="s">
        <v>149</v>
      </c>
      <c r="H29" s="88"/>
      <c r="I29" s="88"/>
      <c r="J29" s="88"/>
      <c r="K29" s="93"/>
    </row>
    <row r="30" spans="1:11" ht="16.5" customHeight="1">
      <c r="A30" s="110"/>
      <c r="B30" s="87" t="s">
        <v>88</v>
      </c>
      <c r="C30" s="87" t="s">
        <v>108</v>
      </c>
      <c r="D30" s="87" t="s">
        <v>150</v>
      </c>
      <c r="E30" s="88" t="s">
        <v>151</v>
      </c>
      <c r="F30" s="88" t="s">
        <v>152</v>
      </c>
      <c r="G30" s="88" t="s">
        <v>153</v>
      </c>
      <c r="H30" s="88"/>
      <c r="I30" s="88"/>
      <c r="J30" s="88"/>
      <c r="K30" s="93"/>
    </row>
    <row r="31" spans="1:11" ht="16.5" customHeight="1">
      <c r="A31" s="110"/>
      <c r="B31" s="87" t="s">
        <v>88</v>
      </c>
      <c r="C31" s="87" t="s">
        <v>108</v>
      </c>
      <c r="D31" s="87" t="s">
        <v>154</v>
      </c>
      <c r="E31" s="88" t="s">
        <v>155</v>
      </c>
      <c r="F31" s="88" t="s">
        <v>155</v>
      </c>
      <c r="G31" s="88"/>
      <c r="H31" s="88"/>
      <c r="I31" s="88"/>
      <c r="J31" s="88"/>
      <c r="K31" s="93"/>
    </row>
    <row r="32" spans="1:11" ht="16.5" customHeight="1">
      <c r="A32" s="110"/>
      <c r="B32" s="87" t="s">
        <v>88</v>
      </c>
      <c r="C32" s="87" t="s">
        <v>108</v>
      </c>
      <c r="D32" s="87" t="s">
        <v>156</v>
      </c>
      <c r="E32" s="88" t="s">
        <v>157</v>
      </c>
      <c r="F32" s="88"/>
      <c r="G32" s="88" t="s">
        <v>157</v>
      </c>
      <c r="H32" s="88"/>
      <c r="I32" s="88"/>
      <c r="J32" s="88"/>
      <c r="K32" s="93"/>
    </row>
    <row r="33" spans="1:11" ht="16.5" customHeight="1">
      <c r="A33" s="110"/>
      <c r="B33" s="87" t="s">
        <v>88</v>
      </c>
      <c r="C33" s="87" t="s">
        <v>108</v>
      </c>
      <c r="D33" s="87" t="s">
        <v>158</v>
      </c>
      <c r="E33" s="88" t="s">
        <v>159</v>
      </c>
      <c r="F33" s="88" t="s">
        <v>160</v>
      </c>
      <c r="G33" s="88" t="s">
        <v>161</v>
      </c>
      <c r="H33" s="88"/>
      <c r="I33" s="88"/>
      <c r="J33" s="88"/>
      <c r="K33" s="93"/>
    </row>
    <row r="34" spans="1:11" ht="16.5" customHeight="1">
      <c r="A34" s="110"/>
      <c r="B34" s="87" t="s">
        <v>88</v>
      </c>
      <c r="C34" s="87" t="s">
        <v>108</v>
      </c>
      <c r="D34" s="87" t="s">
        <v>162</v>
      </c>
      <c r="E34" s="88" t="s">
        <v>163</v>
      </c>
      <c r="F34" s="88" t="s">
        <v>163</v>
      </c>
      <c r="G34" s="88"/>
      <c r="H34" s="88"/>
      <c r="I34" s="88"/>
      <c r="J34" s="88"/>
      <c r="K34" s="93"/>
    </row>
    <row r="35" spans="1:11" ht="16.5" customHeight="1">
      <c r="A35" s="110"/>
      <c r="B35" s="87" t="s">
        <v>88</v>
      </c>
      <c r="C35" s="87" t="s">
        <v>108</v>
      </c>
      <c r="D35" s="87" t="s">
        <v>164</v>
      </c>
      <c r="E35" s="88" t="s">
        <v>165</v>
      </c>
      <c r="F35" s="88" t="s">
        <v>166</v>
      </c>
      <c r="G35" s="88" t="s">
        <v>167</v>
      </c>
      <c r="H35" s="88"/>
      <c r="I35" s="88"/>
      <c r="J35" s="88"/>
      <c r="K35" s="93"/>
    </row>
    <row r="36" spans="1:11" ht="16.5" customHeight="1">
      <c r="A36" s="110"/>
      <c r="B36" s="87" t="s">
        <v>88</v>
      </c>
      <c r="C36" s="87" t="s">
        <v>108</v>
      </c>
      <c r="D36" s="87" t="s">
        <v>168</v>
      </c>
      <c r="E36" s="88" t="s">
        <v>169</v>
      </c>
      <c r="F36" s="88" t="s">
        <v>170</v>
      </c>
      <c r="G36" s="88" t="s">
        <v>171</v>
      </c>
      <c r="H36" s="88"/>
      <c r="I36" s="88"/>
      <c r="J36" s="88"/>
      <c r="K36" s="93"/>
    </row>
    <row r="37" spans="1:11" ht="16.5" customHeight="1">
      <c r="A37" s="110"/>
      <c r="B37" s="87" t="s">
        <v>88</v>
      </c>
      <c r="C37" s="87" t="s">
        <v>108</v>
      </c>
      <c r="D37" s="87" t="s">
        <v>172</v>
      </c>
      <c r="E37" s="88" t="s">
        <v>173</v>
      </c>
      <c r="F37" s="88" t="s">
        <v>174</v>
      </c>
      <c r="G37" s="88" t="s">
        <v>175</v>
      </c>
      <c r="H37" s="88"/>
      <c r="I37" s="88"/>
      <c r="J37" s="88"/>
      <c r="K37" s="93"/>
    </row>
    <row r="38" spans="1:11" ht="16.5" customHeight="1">
      <c r="A38" s="110"/>
      <c r="B38" s="87" t="s">
        <v>88</v>
      </c>
      <c r="C38" s="87" t="s">
        <v>108</v>
      </c>
      <c r="D38" s="87" t="s">
        <v>176</v>
      </c>
      <c r="E38" s="88" t="s">
        <v>177</v>
      </c>
      <c r="F38" s="88" t="s">
        <v>177</v>
      </c>
      <c r="G38" s="88"/>
      <c r="H38" s="88"/>
      <c r="I38" s="88"/>
      <c r="J38" s="88"/>
      <c r="K38" s="93"/>
    </row>
    <row r="39" spans="1:11" ht="16.5" customHeight="1">
      <c r="A39" s="110"/>
      <c r="B39" s="87" t="s">
        <v>88</v>
      </c>
      <c r="C39" s="87" t="s">
        <v>108</v>
      </c>
      <c r="D39" s="87" t="s">
        <v>178</v>
      </c>
      <c r="E39" s="88" t="s">
        <v>179</v>
      </c>
      <c r="F39" s="88" t="s">
        <v>179</v>
      </c>
      <c r="G39" s="88"/>
      <c r="H39" s="88"/>
      <c r="I39" s="88"/>
      <c r="J39" s="88"/>
      <c r="K39" s="93"/>
    </row>
    <row r="40" spans="1:11" ht="16.5" customHeight="1">
      <c r="A40" s="110"/>
      <c r="B40" s="87" t="s">
        <v>88</v>
      </c>
      <c r="C40" s="87" t="s">
        <v>108</v>
      </c>
      <c r="D40" s="87" t="s">
        <v>180</v>
      </c>
      <c r="E40" s="88" t="s">
        <v>181</v>
      </c>
      <c r="F40" s="88" t="s">
        <v>181</v>
      </c>
      <c r="G40" s="88"/>
      <c r="H40" s="88"/>
      <c r="I40" s="88"/>
      <c r="J40" s="88"/>
      <c r="K40" s="93"/>
    </row>
    <row r="41" spans="1:11" ht="16.5" customHeight="1">
      <c r="A41" s="110"/>
      <c r="B41" s="87" t="s">
        <v>88</v>
      </c>
      <c r="C41" s="87" t="s">
        <v>108</v>
      </c>
      <c r="D41" s="87" t="s">
        <v>182</v>
      </c>
      <c r="E41" s="88" t="s">
        <v>152</v>
      </c>
      <c r="F41" s="88" t="s">
        <v>152</v>
      </c>
      <c r="G41" s="88"/>
      <c r="H41" s="88"/>
      <c r="I41" s="88"/>
      <c r="J41" s="88"/>
      <c r="K41" s="93"/>
    </row>
    <row r="42" spans="1:11" ht="16.5" customHeight="1">
      <c r="A42" s="110"/>
      <c r="B42" s="87" t="s">
        <v>88</v>
      </c>
      <c r="C42" s="87" t="s">
        <v>108</v>
      </c>
      <c r="D42" s="87" t="s">
        <v>183</v>
      </c>
      <c r="E42" s="88" t="s">
        <v>184</v>
      </c>
      <c r="F42" s="88" t="s">
        <v>184</v>
      </c>
      <c r="G42" s="88"/>
      <c r="H42" s="88"/>
      <c r="I42" s="88"/>
      <c r="J42" s="88"/>
      <c r="K42" s="93"/>
    </row>
    <row r="43" spans="1:11" ht="16.5" customHeight="1">
      <c r="A43" s="110"/>
      <c r="B43" s="87" t="s">
        <v>88</v>
      </c>
      <c r="C43" s="87" t="s">
        <v>108</v>
      </c>
      <c r="D43" s="87" t="s">
        <v>185</v>
      </c>
      <c r="E43" s="88" t="s">
        <v>186</v>
      </c>
      <c r="F43" s="88">
        <f>4730.444954</f>
        <v>4730.4449539999996</v>
      </c>
      <c r="G43" s="88">
        <f>806.338153</f>
        <v>806.33815300000003</v>
      </c>
      <c r="H43" s="89"/>
      <c r="I43" s="88"/>
      <c r="J43" s="88"/>
      <c r="K43" s="93"/>
    </row>
    <row r="44" spans="1:11" ht="16.5" customHeight="1">
      <c r="A44" s="110"/>
      <c r="B44" s="87" t="s">
        <v>88</v>
      </c>
      <c r="C44" s="87" t="s">
        <v>187</v>
      </c>
      <c r="D44" s="87" t="s">
        <v>188</v>
      </c>
      <c r="E44" s="88" t="s">
        <v>184</v>
      </c>
      <c r="F44" s="88" t="s">
        <v>184</v>
      </c>
      <c r="G44" s="88"/>
      <c r="H44" s="88"/>
      <c r="I44" s="88"/>
      <c r="J44" s="88"/>
      <c r="K44" s="93"/>
    </row>
    <row r="45" spans="1:11" ht="16.5" customHeight="1">
      <c r="A45" s="110"/>
      <c r="B45" s="87" t="s">
        <v>88</v>
      </c>
      <c r="C45" s="87" t="s">
        <v>187</v>
      </c>
      <c r="D45" s="87" t="s">
        <v>189</v>
      </c>
      <c r="E45" s="88" t="s">
        <v>190</v>
      </c>
      <c r="F45" s="88" t="s">
        <v>191</v>
      </c>
      <c r="G45" s="88" t="s">
        <v>192</v>
      </c>
      <c r="H45" s="88"/>
      <c r="I45" s="88"/>
      <c r="J45" s="88"/>
      <c r="K45" s="93"/>
    </row>
    <row r="46" spans="1:11" ht="16.5" customHeight="1">
      <c r="A46" s="110"/>
      <c r="B46" s="87" t="s">
        <v>88</v>
      </c>
      <c r="C46" s="87" t="s">
        <v>187</v>
      </c>
      <c r="D46" s="87" t="s">
        <v>193</v>
      </c>
      <c r="E46" s="88" t="s">
        <v>155</v>
      </c>
      <c r="F46" s="88" t="s">
        <v>155</v>
      </c>
      <c r="G46" s="88"/>
      <c r="H46" s="88"/>
      <c r="I46" s="88"/>
      <c r="J46" s="88"/>
      <c r="K46" s="93"/>
    </row>
    <row r="47" spans="1:11" ht="16.5" customHeight="1">
      <c r="A47" s="110"/>
      <c r="B47" s="87" t="s">
        <v>88</v>
      </c>
      <c r="C47" s="87" t="s">
        <v>187</v>
      </c>
      <c r="D47" s="87" t="s">
        <v>194</v>
      </c>
      <c r="E47" s="88" t="s">
        <v>195</v>
      </c>
      <c r="F47" s="88"/>
      <c r="G47" s="88" t="s">
        <v>195</v>
      </c>
      <c r="H47" s="88"/>
      <c r="I47" s="88"/>
      <c r="J47" s="88"/>
      <c r="K47" s="93"/>
    </row>
    <row r="48" spans="1:11" ht="16.5" customHeight="1">
      <c r="A48" s="110"/>
      <c r="B48" s="87" t="s">
        <v>88</v>
      </c>
      <c r="C48" s="87" t="s">
        <v>187</v>
      </c>
      <c r="D48" s="87" t="s">
        <v>196</v>
      </c>
      <c r="E48" s="88" t="s">
        <v>197</v>
      </c>
      <c r="F48" s="88" t="s">
        <v>198</v>
      </c>
      <c r="G48" s="88" t="s">
        <v>199</v>
      </c>
      <c r="H48" s="88"/>
      <c r="I48" s="88"/>
      <c r="J48" s="88"/>
      <c r="K48" s="93"/>
    </row>
    <row r="49" spans="1:11" ht="16.5" customHeight="1">
      <c r="A49" s="110"/>
      <c r="B49" s="87" t="s">
        <v>88</v>
      </c>
      <c r="C49" s="87" t="s">
        <v>187</v>
      </c>
      <c r="D49" s="87" t="s">
        <v>200</v>
      </c>
      <c r="E49" s="88" t="s">
        <v>201</v>
      </c>
      <c r="F49" s="88" t="s">
        <v>202</v>
      </c>
      <c r="G49" s="88" t="s">
        <v>203</v>
      </c>
      <c r="H49" s="88"/>
      <c r="I49" s="88"/>
      <c r="J49" s="88"/>
      <c r="K49" s="93"/>
    </row>
    <row r="50" spans="1:11" ht="16.5" customHeight="1">
      <c r="A50" s="110"/>
      <c r="B50" s="87" t="s">
        <v>88</v>
      </c>
      <c r="C50" s="87" t="s">
        <v>204</v>
      </c>
      <c r="D50" s="87" t="s">
        <v>205</v>
      </c>
      <c r="E50" s="88" t="s">
        <v>206</v>
      </c>
      <c r="F50" s="88"/>
      <c r="G50" s="88" t="s">
        <v>206</v>
      </c>
      <c r="H50" s="88"/>
      <c r="I50" s="88"/>
      <c r="J50" s="88"/>
      <c r="K50" s="93"/>
    </row>
    <row r="51" spans="1:11" ht="16.5" customHeight="1">
      <c r="A51" s="110"/>
      <c r="B51" s="87" t="s">
        <v>88</v>
      </c>
      <c r="C51" s="87" t="s">
        <v>207</v>
      </c>
      <c r="D51" s="87" t="s">
        <v>208</v>
      </c>
      <c r="E51" s="88" t="s">
        <v>209</v>
      </c>
      <c r="F51" s="88" t="s">
        <v>210</v>
      </c>
      <c r="G51" s="88" t="s">
        <v>211</v>
      </c>
      <c r="H51" s="88"/>
      <c r="I51" s="88"/>
      <c r="J51" s="88"/>
      <c r="K51" s="93"/>
    </row>
    <row r="52" spans="1:11" ht="16.5" customHeight="1">
      <c r="A52" s="110"/>
      <c r="B52" s="87" t="s">
        <v>88</v>
      </c>
      <c r="C52" s="87" t="s">
        <v>212</v>
      </c>
      <c r="D52" s="87" t="s">
        <v>213</v>
      </c>
      <c r="E52" s="88" t="s">
        <v>214</v>
      </c>
      <c r="F52" s="88" t="s">
        <v>214</v>
      </c>
      <c r="G52" s="88"/>
      <c r="H52" s="88"/>
      <c r="I52" s="88"/>
      <c r="J52" s="88"/>
      <c r="K52" s="93"/>
    </row>
    <row r="53" spans="1:11" ht="16.5" customHeight="1">
      <c r="A53" s="110"/>
      <c r="B53" s="87" t="s">
        <v>88</v>
      </c>
      <c r="C53" s="87" t="s">
        <v>212</v>
      </c>
      <c r="D53" s="87" t="s">
        <v>215</v>
      </c>
      <c r="E53" s="88" t="s">
        <v>216</v>
      </c>
      <c r="F53" s="88" t="s">
        <v>216</v>
      </c>
      <c r="G53" s="88"/>
      <c r="H53" s="88"/>
      <c r="I53" s="88"/>
      <c r="J53" s="88"/>
      <c r="K53" s="93"/>
    </row>
    <row r="54" spans="1:11" ht="16.5" customHeight="1">
      <c r="A54" s="110"/>
      <c r="B54" s="87" t="s">
        <v>88</v>
      </c>
      <c r="C54" s="87" t="s">
        <v>217</v>
      </c>
      <c r="D54" s="87" t="s">
        <v>218</v>
      </c>
      <c r="E54" s="88" t="s">
        <v>219</v>
      </c>
      <c r="F54" s="88" t="s">
        <v>220</v>
      </c>
      <c r="G54" s="88" t="s">
        <v>221</v>
      </c>
      <c r="H54" s="88"/>
      <c r="I54" s="88"/>
      <c r="J54" s="88"/>
      <c r="K54" s="93"/>
    </row>
    <row r="55" spans="1:11" ht="16.350000000000001" customHeight="1">
      <c r="A55" s="64"/>
      <c r="B55" s="31" t="s">
        <v>77</v>
      </c>
      <c r="C55" s="31"/>
      <c r="D55" s="31"/>
      <c r="E55" s="90" t="s">
        <v>17</v>
      </c>
      <c r="F55" s="90">
        <f>155198.577401</f>
        <v>155198.57740099999</v>
      </c>
      <c r="G55" s="90">
        <f>7727.379467</f>
        <v>7727.3794669999997</v>
      </c>
      <c r="H55" s="90"/>
      <c r="I55" s="74"/>
      <c r="J55" s="74"/>
      <c r="K55" s="63"/>
    </row>
    <row r="56" spans="1:11" ht="16.350000000000001" customHeight="1">
      <c r="A56" s="64"/>
      <c r="B56" s="64"/>
      <c r="C56" s="64"/>
      <c r="D56" s="64"/>
      <c r="E56" s="46"/>
      <c r="F56" s="46"/>
      <c r="G56" s="46"/>
      <c r="H56" s="64"/>
      <c r="I56" s="46"/>
      <c r="J56" s="46"/>
      <c r="K56" s="94"/>
    </row>
    <row r="57" spans="1:11">
      <c r="E57" s="78"/>
      <c r="F57" s="91"/>
      <c r="G57" s="92"/>
      <c r="H57" s="78"/>
    </row>
  </sheetData>
  <mergeCells count="10">
    <mergeCell ref="B2:J2"/>
    <mergeCell ref="B3:C3"/>
    <mergeCell ref="H4:J4"/>
    <mergeCell ref="A6:A54"/>
    <mergeCell ref="B4:B5"/>
    <mergeCell ref="C4:C5"/>
    <mergeCell ref="D4:D5"/>
    <mergeCell ref="E4:E5"/>
    <mergeCell ref="F4:F5"/>
    <mergeCell ref="G4:G5"/>
  </mergeCells>
  <phoneticPr fontId="17" type="noConversion"/>
  <printOptions horizontalCentered="1"/>
  <pageMargins left="0.70800000429153398" right="0.70800000429153398" top="1.06200003623962" bottom="0.86599999666214"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04"/>
  <sheetViews>
    <sheetView topLeftCell="D1" workbookViewId="0">
      <pane ySplit="5" topLeftCell="A6" activePane="bottomLeft" state="frozen"/>
      <selection pane="bottomLeft" activeCell="I100" sqref="I100"/>
    </sheetView>
  </sheetViews>
  <sheetFormatPr defaultColWidth="10" defaultRowHeight="13.5"/>
  <cols>
    <col min="1" max="1" width="1.5" customWidth="1"/>
    <col min="2" max="2" width="28.25" customWidth="1"/>
    <col min="3" max="3" width="15.375" customWidth="1"/>
    <col min="4" max="4" width="35.875" customWidth="1"/>
    <col min="5" max="5" width="16.875" customWidth="1"/>
    <col min="6" max="6" width="19.875" customWidth="1"/>
    <col min="7" max="7" width="28.25" customWidth="1"/>
    <col min="8" max="8" width="17.5" customWidth="1"/>
    <col min="9" max="9" width="13" style="78" customWidth="1"/>
    <col min="10" max="11" width="12.25" customWidth="1"/>
    <col min="12" max="12" width="16.125" customWidth="1"/>
    <col min="13" max="16" width="12.25" customWidth="1"/>
    <col min="17" max="17" width="1.5" customWidth="1"/>
    <col min="18" max="23" width="9.75" customWidth="1"/>
  </cols>
  <sheetData>
    <row r="1" spans="1:17" ht="16.350000000000001" customHeight="1">
      <c r="A1" s="40"/>
      <c r="B1" s="19"/>
      <c r="C1" s="18"/>
      <c r="D1" s="18"/>
      <c r="E1" s="18"/>
      <c r="F1" s="18"/>
      <c r="G1" s="18"/>
      <c r="H1" s="40"/>
      <c r="I1" s="80"/>
      <c r="J1" s="40"/>
      <c r="K1" s="40" t="s">
        <v>222</v>
      </c>
      <c r="L1" s="40"/>
      <c r="M1" s="40"/>
      <c r="N1" s="40"/>
      <c r="O1" s="40"/>
      <c r="P1" s="40"/>
      <c r="Q1" s="47"/>
    </row>
    <row r="2" spans="1:17" ht="22.9" customHeight="1">
      <c r="A2" s="40"/>
      <c r="B2" s="99" t="s">
        <v>223</v>
      </c>
      <c r="C2" s="99"/>
      <c r="D2" s="99"/>
      <c r="E2" s="99"/>
      <c r="F2" s="99"/>
      <c r="G2" s="99"/>
      <c r="H2" s="99"/>
      <c r="I2" s="111"/>
      <c r="J2" s="99"/>
      <c r="K2" s="99"/>
      <c r="L2" s="99"/>
      <c r="M2" s="99"/>
      <c r="N2" s="99"/>
      <c r="O2" s="99"/>
      <c r="P2" s="99"/>
      <c r="Q2" s="47"/>
    </row>
    <row r="3" spans="1:17" ht="19.5" customHeight="1">
      <c r="A3" s="23"/>
      <c r="B3" s="100"/>
      <c r="C3" s="100"/>
      <c r="D3" s="100"/>
      <c r="E3" s="22"/>
      <c r="F3" s="22"/>
      <c r="G3" s="22"/>
      <c r="H3" s="23"/>
      <c r="I3" s="81"/>
      <c r="J3" s="23"/>
      <c r="K3" s="23"/>
      <c r="L3" s="23"/>
      <c r="M3" s="23"/>
      <c r="N3" s="23"/>
      <c r="O3" s="112" t="s">
        <v>1</v>
      </c>
      <c r="P3" s="112"/>
      <c r="Q3" s="47"/>
    </row>
    <row r="4" spans="1:17" ht="23.1" customHeight="1">
      <c r="A4" s="42"/>
      <c r="B4" s="109" t="s">
        <v>224</v>
      </c>
      <c r="C4" s="109" t="s">
        <v>225</v>
      </c>
      <c r="D4" s="109" t="s">
        <v>226</v>
      </c>
      <c r="E4" s="109" t="s">
        <v>79</v>
      </c>
      <c r="F4" s="109" t="s">
        <v>80</v>
      </c>
      <c r="G4" s="109" t="s">
        <v>81</v>
      </c>
      <c r="H4" s="109" t="s">
        <v>55</v>
      </c>
      <c r="I4" s="113" t="s">
        <v>227</v>
      </c>
      <c r="J4" s="109"/>
      <c r="K4" s="109"/>
      <c r="L4" s="109" t="s">
        <v>228</v>
      </c>
      <c r="M4" s="109"/>
      <c r="N4" s="109"/>
      <c r="O4" s="109" t="s">
        <v>61</v>
      </c>
      <c r="P4" s="109" t="s">
        <v>67</v>
      </c>
      <c r="Q4" s="50"/>
    </row>
    <row r="5" spans="1:17" ht="34.5" customHeight="1">
      <c r="A5" s="42"/>
      <c r="B5" s="109"/>
      <c r="C5" s="109"/>
      <c r="D5" s="109"/>
      <c r="E5" s="109"/>
      <c r="F5" s="109"/>
      <c r="G5" s="109"/>
      <c r="H5" s="109"/>
      <c r="I5" s="82" t="s">
        <v>229</v>
      </c>
      <c r="J5" s="26" t="s">
        <v>230</v>
      </c>
      <c r="K5" s="26" t="s">
        <v>231</v>
      </c>
      <c r="L5" s="26" t="s">
        <v>229</v>
      </c>
      <c r="M5" s="26" t="s">
        <v>230</v>
      </c>
      <c r="N5" s="26" t="s">
        <v>231</v>
      </c>
      <c r="O5" s="109"/>
      <c r="P5" s="109"/>
      <c r="Q5" s="50"/>
    </row>
    <row r="6" spans="1:17" ht="16.5" customHeight="1">
      <c r="A6" s="114"/>
      <c r="B6" s="36" t="s">
        <v>232</v>
      </c>
      <c r="C6" s="36" t="s">
        <v>233</v>
      </c>
      <c r="D6" s="36" t="s">
        <v>234</v>
      </c>
      <c r="E6" s="36" t="s">
        <v>88</v>
      </c>
      <c r="F6" s="36" t="s">
        <v>187</v>
      </c>
      <c r="G6" s="36" t="s">
        <v>194</v>
      </c>
      <c r="H6" s="79" t="s">
        <v>195</v>
      </c>
      <c r="I6" s="83">
        <v>48.971415999999998</v>
      </c>
      <c r="J6" s="79"/>
      <c r="K6" s="79"/>
      <c r="L6" s="79"/>
      <c r="M6" s="79"/>
      <c r="N6" s="79"/>
      <c r="O6" s="79"/>
      <c r="P6" s="79"/>
      <c r="Q6" s="47"/>
    </row>
    <row r="7" spans="1:17" ht="16.5" customHeight="1">
      <c r="A7" s="114"/>
      <c r="B7" s="36" t="s">
        <v>232</v>
      </c>
      <c r="C7" s="36" t="s">
        <v>233</v>
      </c>
      <c r="D7" s="36" t="s">
        <v>235</v>
      </c>
      <c r="E7" s="36" t="s">
        <v>88</v>
      </c>
      <c r="F7" s="36" t="s">
        <v>108</v>
      </c>
      <c r="G7" s="36" t="s">
        <v>130</v>
      </c>
      <c r="H7" s="79" t="s">
        <v>236</v>
      </c>
      <c r="I7" s="83">
        <v>21.7624</v>
      </c>
      <c r="J7" s="79"/>
      <c r="K7" s="79"/>
      <c r="L7" s="79"/>
      <c r="M7" s="79"/>
      <c r="N7" s="79"/>
      <c r="O7" s="79"/>
      <c r="P7" s="79"/>
      <c r="Q7" s="47"/>
    </row>
    <row r="8" spans="1:17" ht="16.5" customHeight="1">
      <c r="A8" s="114"/>
      <c r="B8" s="36" t="s">
        <v>232</v>
      </c>
      <c r="C8" s="36" t="s">
        <v>233</v>
      </c>
      <c r="D8" s="36" t="s">
        <v>235</v>
      </c>
      <c r="E8" s="36" t="s">
        <v>88</v>
      </c>
      <c r="F8" s="36" t="s">
        <v>108</v>
      </c>
      <c r="G8" s="36" t="s">
        <v>158</v>
      </c>
      <c r="H8" s="79" t="s">
        <v>237</v>
      </c>
      <c r="I8" s="83">
        <v>8.5350000000000001</v>
      </c>
      <c r="J8" s="79"/>
      <c r="K8" s="79"/>
      <c r="L8" s="79"/>
      <c r="M8" s="79"/>
      <c r="N8" s="79"/>
      <c r="O8" s="79"/>
      <c r="P8" s="79"/>
      <c r="Q8" s="47"/>
    </row>
    <row r="9" spans="1:17" ht="16.5" customHeight="1">
      <c r="A9" s="114"/>
      <c r="B9" s="36" t="s">
        <v>232</v>
      </c>
      <c r="C9" s="36" t="s">
        <v>233</v>
      </c>
      <c r="D9" s="36" t="s">
        <v>235</v>
      </c>
      <c r="E9" s="36" t="s">
        <v>88</v>
      </c>
      <c r="F9" s="36" t="s">
        <v>108</v>
      </c>
      <c r="G9" s="36" t="s">
        <v>164</v>
      </c>
      <c r="H9" s="79" t="s">
        <v>238</v>
      </c>
      <c r="I9" s="83">
        <v>0.55489999999999995</v>
      </c>
      <c r="J9" s="79"/>
      <c r="K9" s="79"/>
      <c r="L9" s="79"/>
      <c r="M9" s="79"/>
      <c r="N9" s="79"/>
      <c r="O9" s="79"/>
      <c r="P9" s="79"/>
      <c r="Q9" s="47"/>
    </row>
    <row r="10" spans="1:17" ht="16.5" customHeight="1">
      <c r="A10" s="114"/>
      <c r="B10" s="36" t="s">
        <v>232</v>
      </c>
      <c r="C10" s="36" t="s">
        <v>233</v>
      </c>
      <c r="D10" s="36" t="s">
        <v>235</v>
      </c>
      <c r="E10" s="36" t="s">
        <v>88</v>
      </c>
      <c r="F10" s="36" t="s">
        <v>108</v>
      </c>
      <c r="G10" s="36" t="s">
        <v>168</v>
      </c>
      <c r="H10" s="79" t="s">
        <v>239</v>
      </c>
      <c r="I10" s="83">
        <v>21.86</v>
      </c>
      <c r="J10" s="79"/>
      <c r="K10" s="79"/>
      <c r="L10" s="79"/>
      <c r="M10" s="79"/>
      <c r="N10" s="79"/>
      <c r="O10" s="79"/>
      <c r="P10" s="79"/>
      <c r="Q10" s="47"/>
    </row>
    <row r="11" spans="1:17" ht="16.5" customHeight="1">
      <c r="A11" s="114"/>
      <c r="B11" s="36" t="s">
        <v>232</v>
      </c>
      <c r="C11" s="36" t="s">
        <v>233</v>
      </c>
      <c r="D11" s="36" t="s">
        <v>235</v>
      </c>
      <c r="E11" s="36" t="s">
        <v>88</v>
      </c>
      <c r="F11" s="36" t="s">
        <v>108</v>
      </c>
      <c r="G11" s="36" t="s">
        <v>172</v>
      </c>
      <c r="H11" s="79" t="s">
        <v>240</v>
      </c>
      <c r="I11" s="83">
        <v>9.5985499999999995</v>
      </c>
      <c r="J11" s="79"/>
      <c r="K11" s="79"/>
      <c r="L11" s="79"/>
      <c r="M11" s="79"/>
      <c r="N11" s="79"/>
      <c r="O11" s="79"/>
      <c r="P11" s="79"/>
      <c r="Q11" s="47"/>
    </row>
    <row r="12" spans="1:17" ht="16.5" customHeight="1">
      <c r="A12" s="114"/>
      <c r="B12" s="36" t="s">
        <v>232</v>
      </c>
      <c r="C12" s="36" t="s">
        <v>233</v>
      </c>
      <c r="D12" s="36" t="s">
        <v>235</v>
      </c>
      <c r="E12" s="36" t="s">
        <v>88</v>
      </c>
      <c r="F12" s="36" t="s">
        <v>108</v>
      </c>
      <c r="G12" s="36" t="s">
        <v>185</v>
      </c>
      <c r="H12" s="79" t="s">
        <v>241</v>
      </c>
      <c r="I12" s="83">
        <v>12.8</v>
      </c>
      <c r="J12" s="79"/>
      <c r="K12" s="79"/>
      <c r="L12" s="79"/>
      <c r="M12" s="79"/>
      <c r="N12" s="79"/>
      <c r="O12" s="79"/>
      <c r="P12" s="79"/>
      <c r="Q12" s="47"/>
    </row>
    <row r="13" spans="1:17" ht="16.5" customHeight="1">
      <c r="A13" s="114"/>
      <c r="B13" s="36" t="s">
        <v>232</v>
      </c>
      <c r="C13" s="36" t="s">
        <v>233</v>
      </c>
      <c r="D13" s="36" t="s">
        <v>235</v>
      </c>
      <c r="E13" s="36" t="s">
        <v>88</v>
      </c>
      <c r="F13" s="36" t="s">
        <v>187</v>
      </c>
      <c r="G13" s="36" t="s">
        <v>189</v>
      </c>
      <c r="H13" s="79" t="s">
        <v>242</v>
      </c>
      <c r="I13" s="83">
        <v>7.9699</v>
      </c>
      <c r="J13" s="79"/>
      <c r="K13" s="79"/>
      <c r="L13" s="79"/>
      <c r="M13" s="79"/>
      <c r="N13" s="79"/>
      <c r="O13" s="79"/>
      <c r="P13" s="79"/>
      <c r="Q13" s="47"/>
    </row>
    <row r="14" spans="1:17" ht="16.5" customHeight="1">
      <c r="A14" s="114"/>
      <c r="B14" s="36" t="s">
        <v>232</v>
      </c>
      <c r="C14" s="36" t="s">
        <v>233</v>
      </c>
      <c r="D14" s="36" t="s">
        <v>235</v>
      </c>
      <c r="E14" s="36" t="s">
        <v>88</v>
      </c>
      <c r="F14" s="36" t="s">
        <v>187</v>
      </c>
      <c r="G14" s="36" t="s">
        <v>196</v>
      </c>
      <c r="H14" s="79" t="s">
        <v>199</v>
      </c>
      <c r="I14" s="83">
        <v>4.9021999999999997</v>
      </c>
      <c r="J14" s="79"/>
      <c r="K14" s="79"/>
      <c r="L14" s="79"/>
      <c r="M14" s="79"/>
      <c r="N14" s="79"/>
      <c r="O14" s="79"/>
      <c r="P14" s="79"/>
      <c r="Q14" s="47"/>
    </row>
    <row r="15" spans="1:17" ht="16.5" customHeight="1">
      <c r="A15" s="114"/>
      <c r="B15" s="36" t="s">
        <v>232</v>
      </c>
      <c r="C15" s="36" t="s">
        <v>233</v>
      </c>
      <c r="D15" s="36" t="s">
        <v>243</v>
      </c>
      <c r="E15" s="36" t="s">
        <v>88</v>
      </c>
      <c r="F15" s="36" t="s">
        <v>108</v>
      </c>
      <c r="G15" s="36" t="s">
        <v>168</v>
      </c>
      <c r="H15" s="79" t="s">
        <v>244</v>
      </c>
      <c r="I15" s="83">
        <v>13</v>
      </c>
      <c r="J15" s="79"/>
      <c r="K15" s="79"/>
      <c r="L15" s="79"/>
      <c r="M15" s="79"/>
      <c r="N15" s="79"/>
      <c r="O15" s="79"/>
      <c r="P15" s="79"/>
      <c r="Q15" s="47"/>
    </row>
    <row r="16" spans="1:17" ht="16.5" customHeight="1">
      <c r="A16" s="114"/>
      <c r="B16" s="36" t="s">
        <v>232</v>
      </c>
      <c r="C16" s="36" t="s">
        <v>233</v>
      </c>
      <c r="D16" s="36" t="s">
        <v>245</v>
      </c>
      <c r="E16" s="36" t="s">
        <v>88</v>
      </c>
      <c r="F16" s="36" t="s">
        <v>108</v>
      </c>
      <c r="G16" s="36" t="s">
        <v>130</v>
      </c>
      <c r="H16" s="79" t="s">
        <v>246</v>
      </c>
      <c r="I16" s="83">
        <v>5.9162999999999997</v>
      </c>
      <c r="J16" s="79"/>
      <c r="K16" s="79"/>
      <c r="L16" s="79"/>
      <c r="M16" s="79"/>
      <c r="N16" s="79"/>
      <c r="O16" s="79"/>
      <c r="P16" s="79"/>
      <c r="Q16" s="47"/>
    </row>
    <row r="17" spans="1:17" ht="16.5" customHeight="1">
      <c r="A17" s="114"/>
      <c r="B17" s="36" t="s">
        <v>232</v>
      </c>
      <c r="C17" s="36" t="s">
        <v>233</v>
      </c>
      <c r="D17" s="36" t="s">
        <v>245</v>
      </c>
      <c r="E17" s="36" t="s">
        <v>88</v>
      </c>
      <c r="F17" s="36" t="s">
        <v>108</v>
      </c>
      <c r="G17" s="36" t="s">
        <v>168</v>
      </c>
      <c r="H17" s="79" t="s">
        <v>247</v>
      </c>
      <c r="I17" s="83">
        <v>8</v>
      </c>
      <c r="J17" s="79"/>
      <c r="K17" s="79"/>
      <c r="L17" s="79"/>
      <c r="M17" s="79"/>
      <c r="N17" s="79"/>
      <c r="O17" s="79"/>
      <c r="P17" s="79"/>
      <c r="Q17" s="47"/>
    </row>
    <row r="18" spans="1:17" ht="16.5" customHeight="1">
      <c r="A18" s="114"/>
      <c r="B18" s="36" t="s">
        <v>232</v>
      </c>
      <c r="C18" s="36" t="s">
        <v>233</v>
      </c>
      <c r="D18" s="36" t="s">
        <v>245</v>
      </c>
      <c r="E18" s="36" t="s">
        <v>88</v>
      </c>
      <c r="F18" s="36" t="s">
        <v>108</v>
      </c>
      <c r="G18" s="36" t="s">
        <v>172</v>
      </c>
      <c r="H18" s="79" t="s">
        <v>248</v>
      </c>
      <c r="I18" s="83">
        <v>2.25</v>
      </c>
      <c r="J18" s="79"/>
      <c r="K18" s="79"/>
      <c r="L18" s="79"/>
      <c r="M18" s="79"/>
      <c r="N18" s="79"/>
      <c r="O18" s="79"/>
      <c r="P18" s="79"/>
      <c r="Q18" s="47"/>
    </row>
    <row r="19" spans="1:17" ht="16.5" customHeight="1">
      <c r="A19" s="114"/>
      <c r="B19" s="36" t="s">
        <v>232</v>
      </c>
      <c r="C19" s="36" t="s">
        <v>233</v>
      </c>
      <c r="D19" s="36" t="s">
        <v>245</v>
      </c>
      <c r="E19" s="36" t="s">
        <v>88</v>
      </c>
      <c r="F19" s="36" t="s">
        <v>108</v>
      </c>
      <c r="G19" s="36" t="s">
        <v>185</v>
      </c>
      <c r="H19" s="79" t="s">
        <v>249</v>
      </c>
      <c r="I19" s="83">
        <v>11</v>
      </c>
      <c r="J19" s="79"/>
      <c r="K19" s="79"/>
      <c r="L19" s="79"/>
      <c r="M19" s="79"/>
      <c r="N19" s="79"/>
      <c r="O19" s="79"/>
      <c r="P19" s="79"/>
      <c r="Q19" s="47"/>
    </row>
    <row r="20" spans="1:17" ht="16.5" customHeight="1">
      <c r="A20" s="114"/>
      <c r="B20" s="36" t="s">
        <v>232</v>
      </c>
      <c r="C20" s="36" t="s">
        <v>233</v>
      </c>
      <c r="D20" s="36" t="s">
        <v>245</v>
      </c>
      <c r="E20" s="36" t="s">
        <v>88</v>
      </c>
      <c r="F20" s="36" t="s">
        <v>187</v>
      </c>
      <c r="G20" s="36" t="s">
        <v>189</v>
      </c>
      <c r="H20" s="79" t="s">
        <v>250</v>
      </c>
      <c r="I20" s="83">
        <v>4.9000000000000004</v>
      </c>
      <c r="J20" s="79"/>
      <c r="K20" s="79"/>
      <c r="L20" s="79"/>
      <c r="M20" s="79"/>
      <c r="N20" s="79"/>
      <c r="O20" s="79"/>
      <c r="P20" s="79"/>
      <c r="Q20" s="47"/>
    </row>
    <row r="21" spans="1:17" ht="16.5" customHeight="1">
      <c r="A21" s="114"/>
      <c r="B21" s="36" t="s">
        <v>232</v>
      </c>
      <c r="C21" s="36" t="s">
        <v>233</v>
      </c>
      <c r="D21" s="36" t="s">
        <v>251</v>
      </c>
      <c r="E21" s="36" t="s">
        <v>88</v>
      </c>
      <c r="F21" s="36" t="s">
        <v>207</v>
      </c>
      <c r="G21" s="36" t="s">
        <v>208</v>
      </c>
      <c r="H21" s="79" t="s">
        <v>155</v>
      </c>
      <c r="I21" s="83">
        <v>200</v>
      </c>
      <c r="J21" s="79"/>
      <c r="K21" s="79"/>
      <c r="L21" s="79"/>
      <c r="M21" s="79"/>
      <c r="N21" s="79"/>
      <c r="O21" s="79"/>
      <c r="P21" s="79"/>
      <c r="Q21" s="47"/>
    </row>
    <row r="22" spans="1:17" ht="16.5" customHeight="1">
      <c r="A22" s="114"/>
      <c r="B22" s="36" t="s">
        <v>232</v>
      </c>
      <c r="C22" s="36" t="s">
        <v>233</v>
      </c>
      <c r="D22" s="36" t="s">
        <v>252</v>
      </c>
      <c r="E22" s="36" t="s">
        <v>88</v>
      </c>
      <c r="F22" s="36" t="s">
        <v>108</v>
      </c>
      <c r="G22" s="36" t="s">
        <v>150</v>
      </c>
      <c r="H22" s="79" t="s">
        <v>253</v>
      </c>
      <c r="I22" s="83">
        <v>841.49289999999996</v>
      </c>
      <c r="J22" s="79"/>
      <c r="K22" s="79"/>
      <c r="L22" s="79"/>
      <c r="M22" s="79"/>
      <c r="N22" s="79"/>
      <c r="O22" s="79"/>
      <c r="P22" s="79"/>
      <c r="Q22" s="47"/>
    </row>
    <row r="23" spans="1:17" ht="16.5" customHeight="1">
      <c r="A23" s="114"/>
      <c r="B23" s="36" t="s">
        <v>232</v>
      </c>
      <c r="C23" s="36" t="s">
        <v>233</v>
      </c>
      <c r="D23" s="36" t="s">
        <v>254</v>
      </c>
      <c r="E23" s="36" t="s">
        <v>88</v>
      </c>
      <c r="F23" s="36" t="s">
        <v>108</v>
      </c>
      <c r="G23" s="36" t="s">
        <v>164</v>
      </c>
      <c r="H23" s="79" t="s">
        <v>255</v>
      </c>
      <c r="I23" s="79"/>
      <c r="J23" s="79"/>
      <c r="K23" s="79"/>
      <c r="L23" s="79" t="s">
        <v>255</v>
      </c>
      <c r="M23" s="79"/>
      <c r="N23" s="79"/>
      <c r="O23" s="79"/>
      <c r="P23" s="79"/>
      <c r="Q23" s="47"/>
    </row>
    <row r="24" spans="1:17" ht="16.5" customHeight="1">
      <c r="A24" s="114"/>
      <c r="B24" s="36" t="s">
        <v>232</v>
      </c>
      <c r="C24" s="36" t="s">
        <v>233</v>
      </c>
      <c r="D24" s="36" t="s">
        <v>256</v>
      </c>
      <c r="E24" s="36" t="s">
        <v>88</v>
      </c>
      <c r="F24" s="36" t="s">
        <v>108</v>
      </c>
      <c r="G24" s="36" t="s">
        <v>185</v>
      </c>
      <c r="H24" s="79" t="s">
        <v>257</v>
      </c>
      <c r="I24" s="79"/>
      <c r="J24" s="79"/>
      <c r="K24" s="79"/>
      <c r="L24" s="79" t="s">
        <v>257</v>
      </c>
      <c r="M24" s="79"/>
      <c r="N24" s="79"/>
      <c r="O24" s="79"/>
      <c r="P24" s="79"/>
      <c r="Q24" s="47"/>
    </row>
    <row r="25" spans="1:17" ht="16.5" customHeight="1">
      <c r="A25" s="114"/>
      <c r="B25" s="36" t="s">
        <v>232</v>
      </c>
      <c r="C25" s="36" t="s">
        <v>233</v>
      </c>
      <c r="D25" s="36" t="s">
        <v>258</v>
      </c>
      <c r="E25" s="36" t="s">
        <v>88</v>
      </c>
      <c r="F25" s="36" t="s">
        <v>108</v>
      </c>
      <c r="G25" s="36" t="s">
        <v>130</v>
      </c>
      <c r="H25" s="79" t="s">
        <v>259</v>
      </c>
      <c r="I25" s="79"/>
      <c r="J25" s="79"/>
      <c r="K25" s="79"/>
      <c r="L25" s="79" t="s">
        <v>259</v>
      </c>
      <c r="M25" s="79"/>
      <c r="N25" s="79"/>
      <c r="O25" s="79"/>
      <c r="P25" s="79"/>
      <c r="Q25" s="47"/>
    </row>
    <row r="26" spans="1:17" ht="16.5" customHeight="1">
      <c r="A26" s="114"/>
      <c r="B26" s="36" t="s">
        <v>232</v>
      </c>
      <c r="C26" s="36" t="s">
        <v>233</v>
      </c>
      <c r="D26" s="36" t="s">
        <v>260</v>
      </c>
      <c r="E26" s="36" t="s">
        <v>88</v>
      </c>
      <c r="F26" s="36" t="s">
        <v>108</v>
      </c>
      <c r="G26" s="36" t="s">
        <v>185</v>
      </c>
      <c r="H26" s="79" t="s">
        <v>261</v>
      </c>
      <c r="I26" s="79"/>
      <c r="J26" s="79"/>
      <c r="K26" s="79"/>
      <c r="L26" s="79" t="s">
        <v>261</v>
      </c>
      <c r="M26" s="79"/>
      <c r="N26" s="79"/>
      <c r="O26" s="79"/>
      <c r="P26" s="79"/>
      <c r="Q26" s="47"/>
    </row>
    <row r="27" spans="1:17" ht="16.5" customHeight="1">
      <c r="A27" s="114"/>
      <c r="B27" s="36" t="s">
        <v>232</v>
      </c>
      <c r="C27" s="36" t="s">
        <v>233</v>
      </c>
      <c r="D27" s="36" t="s">
        <v>262</v>
      </c>
      <c r="E27" s="36" t="s">
        <v>88</v>
      </c>
      <c r="F27" s="36" t="s">
        <v>108</v>
      </c>
      <c r="G27" s="36" t="s">
        <v>130</v>
      </c>
      <c r="H27" s="79" t="s">
        <v>263</v>
      </c>
      <c r="I27" s="79"/>
      <c r="J27" s="79"/>
      <c r="K27" s="79"/>
      <c r="L27" s="79" t="s">
        <v>263</v>
      </c>
      <c r="M27" s="79"/>
      <c r="N27" s="79"/>
      <c r="O27" s="79"/>
      <c r="P27" s="79"/>
      <c r="Q27" s="47"/>
    </row>
    <row r="28" spans="1:17" ht="25.35" customHeight="1">
      <c r="A28" s="114"/>
      <c r="B28" s="36" t="s">
        <v>232</v>
      </c>
      <c r="C28" s="36" t="s">
        <v>233</v>
      </c>
      <c r="D28" s="36" t="s">
        <v>264</v>
      </c>
      <c r="E28" s="36" t="s">
        <v>88</v>
      </c>
      <c r="F28" s="36" t="s">
        <v>108</v>
      </c>
      <c r="G28" s="36" t="s">
        <v>168</v>
      </c>
      <c r="H28" s="79" t="s">
        <v>265</v>
      </c>
      <c r="I28" s="79"/>
      <c r="J28" s="79"/>
      <c r="K28" s="79"/>
      <c r="L28" s="79" t="s">
        <v>265</v>
      </c>
      <c r="M28" s="79"/>
      <c r="N28" s="79"/>
      <c r="O28" s="79"/>
      <c r="P28" s="79"/>
      <c r="Q28" s="47"/>
    </row>
    <row r="29" spans="1:17" ht="25.35" customHeight="1">
      <c r="A29" s="114"/>
      <c r="B29" s="36" t="s">
        <v>232</v>
      </c>
      <c r="C29" s="36" t="s">
        <v>233</v>
      </c>
      <c r="D29" s="36" t="s">
        <v>266</v>
      </c>
      <c r="E29" s="36" t="s">
        <v>88</v>
      </c>
      <c r="F29" s="36" t="s">
        <v>108</v>
      </c>
      <c r="G29" s="36" t="s">
        <v>185</v>
      </c>
      <c r="H29" s="79" t="s">
        <v>267</v>
      </c>
      <c r="I29" s="79"/>
      <c r="J29" s="79"/>
      <c r="K29" s="79"/>
      <c r="L29" s="79" t="s">
        <v>267</v>
      </c>
      <c r="M29" s="79"/>
      <c r="N29" s="79"/>
      <c r="O29" s="79"/>
      <c r="P29" s="79"/>
      <c r="Q29" s="47"/>
    </row>
    <row r="30" spans="1:17" ht="25.35" customHeight="1">
      <c r="A30" s="114"/>
      <c r="B30" s="36" t="s">
        <v>232</v>
      </c>
      <c r="C30" s="36" t="s">
        <v>233</v>
      </c>
      <c r="D30" s="36" t="s">
        <v>268</v>
      </c>
      <c r="E30" s="36" t="s">
        <v>88</v>
      </c>
      <c r="F30" s="36" t="s">
        <v>108</v>
      </c>
      <c r="G30" s="36" t="s">
        <v>150</v>
      </c>
      <c r="H30" s="79" t="s">
        <v>269</v>
      </c>
      <c r="I30" s="79"/>
      <c r="J30" s="79"/>
      <c r="K30" s="79"/>
      <c r="L30" s="79" t="s">
        <v>269</v>
      </c>
      <c r="M30" s="79"/>
      <c r="N30" s="79"/>
      <c r="O30" s="79"/>
      <c r="P30" s="79"/>
      <c r="Q30" s="47"/>
    </row>
    <row r="31" spans="1:17" ht="25.35" customHeight="1">
      <c r="A31" s="114"/>
      <c r="B31" s="36" t="s">
        <v>232</v>
      </c>
      <c r="C31" s="36" t="s">
        <v>233</v>
      </c>
      <c r="D31" s="36" t="s">
        <v>270</v>
      </c>
      <c r="E31" s="36" t="s">
        <v>88</v>
      </c>
      <c r="F31" s="36" t="s">
        <v>108</v>
      </c>
      <c r="G31" s="36" t="s">
        <v>158</v>
      </c>
      <c r="H31" s="79" t="s">
        <v>271</v>
      </c>
      <c r="I31" s="79"/>
      <c r="J31" s="79"/>
      <c r="K31" s="79"/>
      <c r="L31" s="79" t="s">
        <v>271</v>
      </c>
      <c r="M31" s="79"/>
      <c r="N31" s="79"/>
      <c r="O31" s="79"/>
      <c r="P31" s="79"/>
      <c r="Q31" s="47"/>
    </row>
    <row r="32" spans="1:17" ht="16.5" customHeight="1">
      <c r="A32" s="114"/>
      <c r="B32" s="36" t="s">
        <v>232</v>
      </c>
      <c r="C32" s="36" t="s">
        <v>233</v>
      </c>
      <c r="D32" s="36" t="s">
        <v>272</v>
      </c>
      <c r="E32" s="36" t="s">
        <v>88</v>
      </c>
      <c r="F32" s="36" t="s">
        <v>108</v>
      </c>
      <c r="G32" s="36" t="s">
        <v>158</v>
      </c>
      <c r="H32" s="79" t="s">
        <v>273</v>
      </c>
      <c r="I32" s="79"/>
      <c r="J32" s="79"/>
      <c r="K32" s="79"/>
      <c r="L32" s="79" t="s">
        <v>273</v>
      </c>
      <c r="M32" s="79"/>
      <c r="N32" s="79"/>
      <c r="O32" s="79"/>
      <c r="P32" s="79"/>
      <c r="Q32" s="47"/>
    </row>
    <row r="33" spans="1:17" ht="16.5" customHeight="1">
      <c r="A33" s="114"/>
      <c r="B33" s="36" t="s">
        <v>232</v>
      </c>
      <c r="C33" s="36" t="s">
        <v>233</v>
      </c>
      <c r="D33" s="36" t="s">
        <v>274</v>
      </c>
      <c r="E33" s="36" t="s">
        <v>88</v>
      </c>
      <c r="F33" s="36" t="s">
        <v>187</v>
      </c>
      <c r="G33" s="36" t="s">
        <v>189</v>
      </c>
      <c r="H33" s="79" t="s">
        <v>275</v>
      </c>
      <c r="I33" s="79"/>
      <c r="J33" s="79"/>
      <c r="K33" s="79"/>
      <c r="L33" s="79" t="s">
        <v>275</v>
      </c>
      <c r="M33" s="79"/>
      <c r="N33" s="79"/>
      <c r="O33" s="79"/>
      <c r="P33" s="79"/>
      <c r="Q33" s="47"/>
    </row>
    <row r="34" spans="1:17" ht="25.35" customHeight="1">
      <c r="A34" s="114"/>
      <c r="B34" s="36" t="s">
        <v>232</v>
      </c>
      <c r="C34" s="36" t="s">
        <v>233</v>
      </c>
      <c r="D34" s="36" t="s">
        <v>276</v>
      </c>
      <c r="E34" s="36" t="s">
        <v>88</v>
      </c>
      <c r="F34" s="36" t="s">
        <v>108</v>
      </c>
      <c r="G34" s="36" t="s">
        <v>146</v>
      </c>
      <c r="H34" s="79" t="s">
        <v>149</v>
      </c>
      <c r="I34" s="79"/>
      <c r="J34" s="79"/>
      <c r="K34" s="79"/>
      <c r="L34" s="79" t="s">
        <v>149</v>
      </c>
      <c r="M34" s="79"/>
      <c r="N34" s="79"/>
      <c r="O34" s="79"/>
      <c r="P34" s="79"/>
      <c r="Q34" s="47"/>
    </row>
    <row r="35" spans="1:17" ht="25.35" customHeight="1">
      <c r="A35" s="114"/>
      <c r="B35" s="36" t="s">
        <v>232</v>
      </c>
      <c r="C35" s="36" t="s">
        <v>233</v>
      </c>
      <c r="D35" s="36" t="s">
        <v>277</v>
      </c>
      <c r="E35" s="36" t="s">
        <v>88</v>
      </c>
      <c r="F35" s="36" t="s">
        <v>207</v>
      </c>
      <c r="G35" s="36" t="s">
        <v>208</v>
      </c>
      <c r="H35" s="79" t="s">
        <v>278</v>
      </c>
      <c r="I35" s="79"/>
      <c r="J35" s="79"/>
      <c r="K35" s="79"/>
      <c r="L35" s="79" t="s">
        <v>278</v>
      </c>
      <c r="M35" s="79"/>
      <c r="N35" s="79"/>
      <c r="O35" s="79"/>
      <c r="P35" s="79"/>
      <c r="Q35" s="47"/>
    </row>
    <row r="36" spans="1:17" ht="25.35" customHeight="1">
      <c r="A36" s="114"/>
      <c r="B36" s="36" t="s">
        <v>232</v>
      </c>
      <c r="C36" s="36" t="s">
        <v>233</v>
      </c>
      <c r="D36" s="36" t="s">
        <v>279</v>
      </c>
      <c r="E36" s="36" t="s">
        <v>88</v>
      </c>
      <c r="F36" s="36" t="s">
        <v>108</v>
      </c>
      <c r="G36" s="36" t="s">
        <v>164</v>
      </c>
      <c r="H36" s="79" t="s">
        <v>280</v>
      </c>
      <c r="I36" s="79"/>
      <c r="J36" s="79"/>
      <c r="K36" s="79"/>
      <c r="L36" s="79" t="s">
        <v>280</v>
      </c>
      <c r="M36" s="79"/>
      <c r="N36" s="79"/>
      <c r="O36" s="79"/>
      <c r="P36" s="79"/>
      <c r="Q36" s="47"/>
    </row>
    <row r="37" spans="1:17" ht="25.35" customHeight="1">
      <c r="A37" s="114"/>
      <c r="B37" s="36" t="s">
        <v>232</v>
      </c>
      <c r="C37" s="36" t="s">
        <v>233</v>
      </c>
      <c r="D37" s="36" t="s">
        <v>281</v>
      </c>
      <c r="E37" s="36" t="s">
        <v>88</v>
      </c>
      <c r="F37" s="36" t="s">
        <v>108</v>
      </c>
      <c r="G37" s="36" t="s">
        <v>172</v>
      </c>
      <c r="H37" s="79" t="s">
        <v>282</v>
      </c>
      <c r="I37" s="79"/>
      <c r="J37" s="79"/>
      <c r="K37" s="79"/>
      <c r="L37" s="79" t="s">
        <v>282</v>
      </c>
      <c r="M37" s="79"/>
      <c r="N37" s="79"/>
      <c r="O37" s="79"/>
      <c r="P37" s="79"/>
      <c r="Q37" s="47"/>
    </row>
    <row r="38" spans="1:17" ht="25.35" customHeight="1">
      <c r="A38" s="114"/>
      <c r="B38" s="36" t="s">
        <v>232</v>
      </c>
      <c r="C38" s="36" t="s">
        <v>233</v>
      </c>
      <c r="D38" s="36" t="s">
        <v>283</v>
      </c>
      <c r="E38" s="36" t="s">
        <v>88</v>
      </c>
      <c r="F38" s="36" t="s">
        <v>108</v>
      </c>
      <c r="G38" s="36" t="s">
        <v>168</v>
      </c>
      <c r="H38" s="79" t="s">
        <v>284</v>
      </c>
      <c r="I38" s="79"/>
      <c r="J38" s="79"/>
      <c r="K38" s="79"/>
      <c r="L38" s="79" t="s">
        <v>284</v>
      </c>
      <c r="M38" s="79"/>
      <c r="N38" s="79"/>
      <c r="O38" s="79"/>
      <c r="P38" s="79"/>
      <c r="Q38" s="47"/>
    </row>
    <row r="39" spans="1:17" ht="25.35" customHeight="1">
      <c r="A39" s="114"/>
      <c r="B39" s="36" t="s">
        <v>232</v>
      </c>
      <c r="C39" s="36" t="s">
        <v>233</v>
      </c>
      <c r="D39" s="36" t="s">
        <v>285</v>
      </c>
      <c r="E39" s="36" t="s">
        <v>88</v>
      </c>
      <c r="F39" s="36" t="s">
        <v>108</v>
      </c>
      <c r="G39" s="36" t="s">
        <v>134</v>
      </c>
      <c r="H39" s="79" t="s">
        <v>286</v>
      </c>
      <c r="I39" s="79"/>
      <c r="J39" s="79"/>
      <c r="K39" s="79"/>
      <c r="L39" s="79" t="s">
        <v>286</v>
      </c>
      <c r="M39" s="79"/>
      <c r="N39" s="79"/>
      <c r="O39" s="79"/>
      <c r="P39" s="79"/>
      <c r="Q39" s="47"/>
    </row>
    <row r="40" spans="1:17" ht="25.35" customHeight="1">
      <c r="A40" s="114"/>
      <c r="B40" s="36" t="s">
        <v>232</v>
      </c>
      <c r="C40" s="36" t="s">
        <v>233</v>
      </c>
      <c r="D40" s="36" t="s">
        <v>287</v>
      </c>
      <c r="E40" s="36" t="s">
        <v>88</v>
      </c>
      <c r="F40" s="36" t="s">
        <v>108</v>
      </c>
      <c r="G40" s="36" t="s">
        <v>185</v>
      </c>
      <c r="H40" s="79" t="s">
        <v>288</v>
      </c>
      <c r="I40" s="79"/>
      <c r="J40" s="79"/>
      <c r="K40" s="79"/>
      <c r="L40" s="79" t="s">
        <v>288</v>
      </c>
      <c r="M40" s="79"/>
      <c r="N40" s="79"/>
      <c r="O40" s="79"/>
      <c r="P40" s="79"/>
      <c r="Q40" s="47"/>
    </row>
    <row r="41" spans="1:17" ht="25.35" customHeight="1">
      <c r="A41" s="114"/>
      <c r="B41" s="36" t="s">
        <v>232</v>
      </c>
      <c r="C41" s="36" t="s">
        <v>233</v>
      </c>
      <c r="D41" s="36" t="s">
        <v>289</v>
      </c>
      <c r="E41" s="36" t="s">
        <v>88</v>
      </c>
      <c r="F41" s="36" t="s">
        <v>108</v>
      </c>
      <c r="G41" s="36" t="s">
        <v>185</v>
      </c>
      <c r="H41" s="79" t="s">
        <v>290</v>
      </c>
      <c r="I41" s="79"/>
      <c r="J41" s="79"/>
      <c r="K41" s="79"/>
      <c r="L41" s="79" t="s">
        <v>290</v>
      </c>
      <c r="M41" s="79"/>
      <c r="N41" s="79"/>
      <c r="O41" s="79"/>
      <c r="P41" s="79"/>
      <c r="Q41" s="47"/>
    </row>
    <row r="42" spans="1:17" ht="25.35" customHeight="1">
      <c r="A42" s="114"/>
      <c r="B42" s="36" t="s">
        <v>232</v>
      </c>
      <c r="C42" s="36" t="s">
        <v>233</v>
      </c>
      <c r="D42" s="36" t="s">
        <v>291</v>
      </c>
      <c r="E42" s="36" t="s">
        <v>88</v>
      </c>
      <c r="F42" s="36" t="s">
        <v>108</v>
      </c>
      <c r="G42" s="36" t="s">
        <v>134</v>
      </c>
      <c r="H42" s="79" t="s">
        <v>292</v>
      </c>
      <c r="I42" s="79"/>
      <c r="J42" s="79"/>
      <c r="K42" s="79"/>
      <c r="L42" s="79" t="s">
        <v>292</v>
      </c>
      <c r="M42" s="79"/>
      <c r="N42" s="79"/>
      <c r="O42" s="79"/>
      <c r="P42" s="79"/>
      <c r="Q42" s="47"/>
    </row>
    <row r="43" spans="1:17" ht="25.35" customHeight="1">
      <c r="A43" s="114"/>
      <c r="B43" s="36" t="s">
        <v>232</v>
      </c>
      <c r="C43" s="36" t="s">
        <v>233</v>
      </c>
      <c r="D43" s="36" t="s">
        <v>293</v>
      </c>
      <c r="E43" s="36" t="s">
        <v>88</v>
      </c>
      <c r="F43" s="36" t="s">
        <v>108</v>
      </c>
      <c r="G43" s="36" t="s">
        <v>185</v>
      </c>
      <c r="H43" s="79" t="s">
        <v>294</v>
      </c>
      <c r="I43" s="79"/>
      <c r="J43" s="79"/>
      <c r="K43" s="79"/>
      <c r="L43" s="79" t="s">
        <v>294</v>
      </c>
      <c r="M43" s="79"/>
      <c r="N43" s="79"/>
      <c r="O43" s="79"/>
      <c r="P43" s="79"/>
      <c r="Q43" s="47"/>
    </row>
    <row r="44" spans="1:17" ht="25.35" customHeight="1">
      <c r="A44" s="114"/>
      <c r="B44" s="36" t="s">
        <v>232</v>
      </c>
      <c r="C44" s="36" t="s">
        <v>233</v>
      </c>
      <c r="D44" s="36" t="s">
        <v>295</v>
      </c>
      <c r="E44" s="36" t="s">
        <v>88</v>
      </c>
      <c r="F44" s="36" t="s">
        <v>108</v>
      </c>
      <c r="G44" s="36" t="s">
        <v>156</v>
      </c>
      <c r="H44" s="79" t="s">
        <v>296</v>
      </c>
      <c r="I44" s="79"/>
      <c r="J44" s="79"/>
      <c r="K44" s="79"/>
      <c r="L44" s="79" t="s">
        <v>296</v>
      </c>
      <c r="M44" s="79"/>
      <c r="N44" s="79"/>
      <c r="O44" s="79"/>
      <c r="P44" s="79"/>
      <c r="Q44" s="47"/>
    </row>
    <row r="45" spans="1:17" ht="25.35" customHeight="1">
      <c r="A45" s="114"/>
      <c r="B45" s="36" t="s">
        <v>232</v>
      </c>
      <c r="C45" s="36" t="s">
        <v>233</v>
      </c>
      <c r="D45" s="36" t="s">
        <v>297</v>
      </c>
      <c r="E45" s="36" t="s">
        <v>88</v>
      </c>
      <c r="F45" s="36" t="s">
        <v>108</v>
      </c>
      <c r="G45" s="36" t="s">
        <v>134</v>
      </c>
      <c r="H45" s="79" t="s">
        <v>298</v>
      </c>
      <c r="I45" s="79"/>
      <c r="J45" s="79"/>
      <c r="K45" s="79"/>
      <c r="L45" s="79" t="s">
        <v>298</v>
      </c>
      <c r="M45" s="79"/>
      <c r="N45" s="79"/>
      <c r="O45" s="79"/>
      <c r="P45" s="79"/>
      <c r="Q45" s="47"/>
    </row>
    <row r="46" spans="1:17" ht="25.35" customHeight="1">
      <c r="A46" s="114"/>
      <c r="B46" s="36" t="s">
        <v>232</v>
      </c>
      <c r="C46" s="36" t="s">
        <v>233</v>
      </c>
      <c r="D46" s="36" t="s">
        <v>299</v>
      </c>
      <c r="E46" s="36" t="s">
        <v>88</v>
      </c>
      <c r="F46" s="36" t="s">
        <v>108</v>
      </c>
      <c r="G46" s="36" t="s">
        <v>185</v>
      </c>
      <c r="H46" s="79" t="s">
        <v>300</v>
      </c>
      <c r="I46" s="79"/>
      <c r="J46" s="79"/>
      <c r="K46" s="79"/>
      <c r="L46" s="79" t="s">
        <v>300</v>
      </c>
      <c r="M46" s="79"/>
      <c r="N46" s="79"/>
      <c r="O46" s="79"/>
      <c r="P46" s="79"/>
      <c r="Q46" s="47"/>
    </row>
    <row r="47" spans="1:17" ht="25.35" customHeight="1">
      <c r="A47" s="114"/>
      <c r="B47" s="36" t="s">
        <v>232</v>
      </c>
      <c r="C47" s="36" t="s">
        <v>233</v>
      </c>
      <c r="D47" s="36" t="s">
        <v>301</v>
      </c>
      <c r="E47" s="36" t="s">
        <v>88</v>
      </c>
      <c r="F47" s="36" t="s">
        <v>108</v>
      </c>
      <c r="G47" s="36" t="s">
        <v>185</v>
      </c>
      <c r="H47" s="79" t="s">
        <v>302</v>
      </c>
      <c r="I47" s="79"/>
      <c r="J47" s="79"/>
      <c r="K47" s="79"/>
      <c r="L47" s="79" t="s">
        <v>302</v>
      </c>
      <c r="M47" s="79"/>
      <c r="N47" s="79"/>
      <c r="O47" s="79"/>
      <c r="P47" s="79"/>
      <c r="Q47" s="47"/>
    </row>
    <row r="48" spans="1:17" ht="37.9" customHeight="1">
      <c r="A48" s="114"/>
      <c r="B48" s="36" t="s">
        <v>232</v>
      </c>
      <c r="C48" s="36" t="s">
        <v>233</v>
      </c>
      <c r="D48" s="36" t="s">
        <v>303</v>
      </c>
      <c r="E48" s="36" t="s">
        <v>88</v>
      </c>
      <c r="F48" s="36" t="s">
        <v>108</v>
      </c>
      <c r="G48" s="36" t="s">
        <v>172</v>
      </c>
      <c r="H48" s="79" t="s">
        <v>304</v>
      </c>
      <c r="I48" s="79"/>
      <c r="J48" s="79"/>
      <c r="K48" s="79"/>
      <c r="L48" s="79" t="s">
        <v>304</v>
      </c>
      <c r="M48" s="79"/>
      <c r="N48" s="79"/>
      <c r="O48" s="79"/>
      <c r="P48" s="79"/>
      <c r="Q48" s="47"/>
    </row>
    <row r="49" spans="1:17" ht="25.35" customHeight="1">
      <c r="A49" s="114"/>
      <c r="B49" s="36" t="s">
        <v>232</v>
      </c>
      <c r="C49" s="36" t="s">
        <v>233</v>
      </c>
      <c r="D49" s="36" t="s">
        <v>305</v>
      </c>
      <c r="E49" s="36" t="s">
        <v>88</v>
      </c>
      <c r="F49" s="36" t="s">
        <v>108</v>
      </c>
      <c r="G49" s="36" t="s">
        <v>185</v>
      </c>
      <c r="H49" s="79" t="s">
        <v>306</v>
      </c>
      <c r="I49" s="79"/>
      <c r="J49" s="79"/>
      <c r="K49" s="79"/>
      <c r="L49" s="79" t="s">
        <v>306</v>
      </c>
      <c r="M49" s="79"/>
      <c r="N49" s="79"/>
      <c r="O49" s="79"/>
      <c r="P49" s="79"/>
      <c r="Q49" s="47"/>
    </row>
    <row r="50" spans="1:17" ht="25.35" customHeight="1">
      <c r="A50" s="114"/>
      <c r="B50" s="36" t="s">
        <v>232</v>
      </c>
      <c r="C50" s="36" t="s">
        <v>233</v>
      </c>
      <c r="D50" s="36" t="s">
        <v>307</v>
      </c>
      <c r="E50" s="36" t="s">
        <v>88</v>
      </c>
      <c r="F50" s="36" t="s">
        <v>108</v>
      </c>
      <c r="G50" s="36" t="s">
        <v>168</v>
      </c>
      <c r="H50" s="79" t="s">
        <v>308</v>
      </c>
      <c r="I50" s="79"/>
      <c r="J50" s="79"/>
      <c r="K50" s="79"/>
      <c r="L50" s="79" t="s">
        <v>308</v>
      </c>
      <c r="M50" s="79"/>
      <c r="N50" s="79"/>
      <c r="O50" s="79"/>
      <c r="P50" s="79"/>
      <c r="Q50" s="47"/>
    </row>
    <row r="51" spans="1:17" ht="25.35" customHeight="1">
      <c r="A51" s="114"/>
      <c r="B51" s="36" t="s">
        <v>232</v>
      </c>
      <c r="C51" s="36" t="s">
        <v>233</v>
      </c>
      <c r="D51" s="36" t="s">
        <v>309</v>
      </c>
      <c r="E51" s="36" t="s">
        <v>88</v>
      </c>
      <c r="F51" s="36" t="s">
        <v>108</v>
      </c>
      <c r="G51" s="36" t="s">
        <v>185</v>
      </c>
      <c r="H51" s="79" t="s">
        <v>310</v>
      </c>
      <c r="I51" s="79"/>
      <c r="J51" s="79"/>
      <c r="K51" s="79"/>
      <c r="L51" s="79" t="s">
        <v>310</v>
      </c>
      <c r="M51" s="79"/>
      <c r="N51" s="79"/>
      <c r="O51" s="79"/>
      <c r="P51" s="79"/>
      <c r="Q51" s="47"/>
    </row>
    <row r="52" spans="1:17" ht="25.35" customHeight="1">
      <c r="A52" s="114"/>
      <c r="B52" s="36" t="s">
        <v>232</v>
      </c>
      <c r="C52" s="36" t="s">
        <v>233</v>
      </c>
      <c r="D52" s="36" t="s">
        <v>311</v>
      </c>
      <c r="E52" s="36" t="s">
        <v>88</v>
      </c>
      <c r="F52" s="36" t="s">
        <v>108</v>
      </c>
      <c r="G52" s="36" t="s">
        <v>140</v>
      </c>
      <c r="H52" s="79" t="s">
        <v>312</v>
      </c>
      <c r="I52" s="79"/>
      <c r="J52" s="79"/>
      <c r="K52" s="79"/>
      <c r="L52" s="79" t="s">
        <v>312</v>
      </c>
      <c r="M52" s="79"/>
      <c r="N52" s="79"/>
      <c r="O52" s="79"/>
      <c r="P52" s="79"/>
      <c r="Q52" s="47"/>
    </row>
    <row r="53" spans="1:17" ht="25.35" customHeight="1">
      <c r="A53" s="114"/>
      <c r="B53" s="36" t="s">
        <v>232</v>
      </c>
      <c r="C53" s="36" t="s">
        <v>233</v>
      </c>
      <c r="D53" s="36" t="s">
        <v>313</v>
      </c>
      <c r="E53" s="36" t="s">
        <v>88</v>
      </c>
      <c r="F53" s="36" t="s">
        <v>108</v>
      </c>
      <c r="G53" s="36" t="s">
        <v>134</v>
      </c>
      <c r="H53" s="79" t="s">
        <v>314</v>
      </c>
      <c r="I53" s="79"/>
      <c r="J53" s="79"/>
      <c r="K53" s="79"/>
      <c r="L53" s="79" t="s">
        <v>314</v>
      </c>
      <c r="M53" s="79"/>
      <c r="N53" s="79"/>
      <c r="O53" s="79"/>
      <c r="P53" s="79"/>
      <c r="Q53" s="47"/>
    </row>
    <row r="54" spans="1:17" ht="37.9" customHeight="1">
      <c r="A54" s="114"/>
      <c r="B54" s="36" t="s">
        <v>232</v>
      </c>
      <c r="C54" s="36" t="s">
        <v>233</v>
      </c>
      <c r="D54" s="36" t="s">
        <v>315</v>
      </c>
      <c r="E54" s="36" t="s">
        <v>88</v>
      </c>
      <c r="F54" s="36" t="s">
        <v>108</v>
      </c>
      <c r="G54" s="36" t="s">
        <v>185</v>
      </c>
      <c r="H54" s="79" t="s">
        <v>316</v>
      </c>
      <c r="I54" s="79"/>
      <c r="J54" s="79"/>
      <c r="K54" s="79"/>
      <c r="L54" s="79" t="s">
        <v>316</v>
      </c>
      <c r="M54" s="79"/>
      <c r="N54" s="79"/>
      <c r="O54" s="79"/>
      <c r="P54" s="79"/>
      <c r="Q54" s="47"/>
    </row>
    <row r="55" spans="1:17" ht="37.9" customHeight="1">
      <c r="A55" s="114"/>
      <c r="B55" s="36" t="s">
        <v>232</v>
      </c>
      <c r="C55" s="36" t="s">
        <v>233</v>
      </c>
      <c r="D55" s="36" t="s">
        <v>317</v>
      </c>
      <c r="E55" s="36" t="s">
        <v>88</v>
      </c>
      <c r="F55" s="36" t="s">
        <v>108</v>
      </c>
      <c r="G55" s="36" t="s">
        <v>168</v>
      </c>
      <c r="H55" s="79" t="s">
        <v>318</v>
      </c>
      <c r="I55" s="79"/>
      <c r="J55" s="79"/>
      <c r="K55" s="79"/>
      <c r="L55" s="79" t="s">
        <v>318</v>
      </c>
      <c r="M55" s="79"/>
      <c r="N55" s="79"/>
      <c r="O55" s="79"/>
      <c r="P55" s="79"/>
      <c r="Q55" s="47"/>
    </row>
    <row r="56" spans="1:17" ht="37.9" customHeight="1">
      <c r="A56" s="114"/>
      <c r="B56" s="36" t="s">
        <v>232</v>
      </c>
      <c r="C56" s="36" t="s">
        <v>233</v>
      </c>
      <c r="D56" s="36" t="s">
        <v>319</v>
      </c>
      <c r="E56" s="36" t="s">
        <v>88</v>
      </c>
      <c r="F56" s="36" t="s">
        <v>108</v>
      </c>
      <c r="G56" s="36" t="s">
        <v>134</v>
      </c>
      <c r="H56" s="79" t="s">
        <v>320</v>
      </c>
      <c r="I56" s="79"/>
      <c r="J56" s="79"/>
      <c r="K56" s="79"/>
      <c r="L56" s="79" t="s">
        <v>320</v>
      </c>
      <c r="M56" s="79"/>
      <c r="N56" s="79"/>
      <c r="O56" s="79"/>
      <c r="P56" s="79"/>
      <c r="Q56" s="47"/>
    </row>
    <row r="57" spans="1:17" ht="25.35" customHeight="1">
      <c r="A57" s="114"/>
      <c r="B57" s="36" t="s">
        <v>232</v>
      </c>
      <c r="C57" s="36" t="s">
        <v>233</v>
      </c>
      <c r="D57" s="36" t="s">
        <v>321</v>
      </c>
      <c r="E57" s="36" t="s">
        <v>88</v>
      </c>
      <c r="F57" s="36" t="s">
        <v>108</v>
      </c>
      <c r="G57" s="36" t="s">
        <v>134</v>
      </c>
      <c r="H57" s="79" t="s">
        <v>322</v>
      </c>
      <c r="I57" s="79"/>
      <c r="J57" s="79"/>
      <c r="K57" s="79"/>
      <c r="L57" s="79" t="s">
        <v>322</v>
      </c>
      <c r="M57" s="79"/>
      <c r="N57" s="79"/>
      <c r="O57" s="79"/>
      <c r="P57" s="79"/>
      <c r="Q57" s="47"/>
    </row>
    <row r="58" spans="1:17" ht="25.35" customHeight="1">
      <c r="A58" s="114"/>
      <c r="B58" s="36" t="s">
        <v>232</v>
      </c>
      <c r="C58" s="36" t="s">
        <v>233</v>
      </c>
      <c r="D58" s="36" t="s">
        <v>323</v>
      </c>
      <c r="E58" s="36" t="s">
        <v>88</v>
      </c>
      <c r="F58" s="36" t="s">
        <v>187</v>
      </c>
      <c r="G58" s="36" t="s">
        <v>200</v>
      </c>
      <c r="H58" s="79" t="s">
        <v>203</v>
      </c>
      <c r="I58" s="79"/>
      <c r="J58" s="79"/>
      <c r="K58" s="79"/>
      <c r="L58" s="79" t="s">
        <v>203</v>
      </c>
      <c r="M58" s="79"/>
      <c r="N58" s="79"/>
      <c r="O58" s="79"/>
      <c r="P58" s="79"/>
      <c r="Q58" s="47"/>
    </row>
    <row r="59" spans="1:17" ht="37.9" customHeight="1">
      <c r="A59" s="114"/>
      <c r="B59" s="36" t="s">
        <v>232</v>
      </c>
      <c r="C59" s="36" t="s">
        <v>233</v>
      </c>
      <c r="D59" s="36" t="s">
        <v>324</v>
      </c>
      <c r="E59" s="36" t="s">
        <v>88</v>
      </c>
      <c r="F59" s="36" t="s">
        <v>108</v>
      </c>
      <c r="G59" s="36" t="s">
        <v>134</v>
      </c>
      <c r="H59" s="79" t="s">
        <v>325</v>
      </c>
      <c r="I59" s="79"/>
      <c r="J59" s="79"/>
      <c r="K59" s="79"/>
      <c r="L59" s="79" t="s">
        <v>325</v>
      </c>
      <c r="M59" s="79"/>
      <c r="N59" s="79"/>
      <c r="O59" s="79"/>
      <c r="P59" s="79"/>
      <c r="Q59" s="47"/>
    </row>
    <row r="60" spans="1:17" ht="25.35" customHeight="1">
      <c r="A60" s="114"/>
      <c r="B60" s="36" t="s">
        <v>232</v>
      </c>
      <c r="C60" s="36" t="s">
        <v>233</v>
      </c>
      <c r="D60" s="36" t="s">
        <v>326</v>
      </c>
      <c r="E60" s="36" t="s">
        <v>88</v>
      </c>
      <c r="F60" s="36" t="s">
        <v>108</v>
      </c>
      <c r="G60" s="36" t="s">
        <v>185</v>
      </c>
      <c r="H60" s="79" t="s">
        <v>327</v>
      </c>
      <c r="I60" s="79"/>
      <c r="J60" s="79"/>
      <c r="K60" s="79"/>
      <c r="L60" s="79" t="s">
        <v>327</v>
      </c>
      <c r="M60" s="79"/>
      <c r="N60" s="79"/>
      <c r="O60" s="79"/>
      <c r="P60" s="79"/>
      <c r="Q60" s="47"/>
    </row>
    <row r="61" spans="1:17" ht="25.35" customHeight="1">
      <c r="A61" s="114"/>
      <c r="B61" s="36" t="s">
        <v>232</v>
      </c>
      <c r="C61" s="36" t="s">
        <v>233</v>
      </c>
      <c r="D61" s="36" t="s">
        <v>328</v>
      </c>
      <c r="E61" s="36" t="s">
        <v>88</v>
      </c>
      <c r="F61" s="36" t="s">
        <v>108</v>
      </c>
      <c r="G61" s="36" t="s">
        <v>115</v>
      </c>
      <c r="H61" s="79" t="s">
        <v>255</v>
      </c>
      <c r="I61" s="79"/>
      <c r="J61" s="79"/>
      <c r="K61" s="79"/>
      <c r="L61" s="79" t="s">
        <v>255</v>
      </c>
      <c r="M61" s="79"/>
      <c r="N61" s="79"/>
      <c r="O61" s="79"/>
      <c r="P61" s="79"/>
      <c r="Q61" s="47"/>
    </row>
    <row r="62" spans="1:17" ht="37.9" customHeight="1">
      <c r="A62" s="114"/>
      <c r="B62" s="36" t="s">
        <v>232</v>
      </c>
      <c r="C62" s="36" t="s">
        <v>233</v>
      </c>
      <c r="D62" s="36" t="s">
        <v>329</v>
      </c>
      <c r="E62" s="36" t="s">
        <v>88</v>
      </c>
      <c r="F62" s="36" t="s">
        <v>108</v>
      </c>
      <c r="G62" s="36" t="s">
        <v>111</v>
      </c>
      <c r="H62" s="79" t="s">
        <v>114</v>
      </c>
      <c r="I62" s="79"/>
      <c r="J62" s="79"/>
      <c r="K62" s="79"/>
      <c r="L62" s="79" t="s">
        <v>114</v>
      </c>
      <c r="M62" s="79"/>
      <c r="N62" s="79"/>
      <c r="O62" s="79"/>
      <c r="P62" s="79"/>
      <c r="Q62" s="47"/>
    </row>
    <row r="63" spans="1:17" ht="37.9" customHeight="1">
      <c r="A63" s="114"/>
      <c r="B63" s="36" t="s">
        <v>232</v>
      </c>
      <c r="C63" s="36" t="s">
        <v>233</v>
      </c>
      <c r="D63" s="36" t="s">
        <v>330</v>
      </c>
      <c r="E63" s="36" t="s">
        <v>88</v>
      </c>
      <c r="F63" s="36" t="s">
        <v>108</v>
      </c>
      <c r="G63" s="36" t="s">
        <v>185</v>
      </c>
      <c r="H63" s="79" t="s">
        <v>331</v>
      </c>
      <c r="I63" s="79"/>
      <c r="J63" s="79"/>
      <c r="K63" s="79"/>
      <c r="L63" s="79" t="s">
        <v>331</v>
      </c>
      <c r="M63" s="79"/>
      <c r="N63" s="79"/>
      <c r="O63" s="79"/>
      <c r="P63" s="79"/>
      <c r="Q63" s="47"/>
    </row>
    <row r="64" spans="1:17" ht="25.35" customHeight="1">
      <c r="A64" s="114"/>
      <c r="B64" s="36" t="s">
        <v>232</v>
      </c>
      <c r="C64" s="36" t="s">
        <v>233</v>
      </c>
      <c r="D64" s="36" t="s">
        <v>332</v>
      </c>
      <c r="E64" s="36" t="s">
        <v>88</v>
      </c>
      <c r="F64" s="36" t="s">
        <v>108</v>
      </c>
      <c r="G64" s="36" t="s">
        <v>134</v>
      </c>
      <c r="H64" s="79" t="s">
        <v>333</v>
      </c>
      <c r="I64" s="79"/>
      <c r="J64" s="79"/>
      <c r="K64" s="79"/>
      <c r="L64" s="79" t="s">
        <v>333</v>
      </c>
      <c r="M64" s="79"/>
      <c r="N64" s="79"/>
      <c r="O64" s="79"/>
      <c r="P64" s="79"/>
      <c r="Q64" s="47"/>
    </row>
    <row r="65" spans="1:17" ht="25.35" customHeight="1">
      <c r="A65" s="114"/>
      <c r="B65" s="36" t="s">
        <v>232</v>
      </c>
      <c r="C65" s="36" t="s">
        <v>233</v>
      </c>
      <c r="D65" s="36" t="s">
        <v>332</v>
      </c>
      <c r="E65" s="36" t="s">
        <v>88</v>
      </c>
      <c r="F65" s="36" t="s">
        <v>108</v>
      </c>
      <c r="G65" s="36" t="s">
        <v>156</v>
      </c>
      <c r="H65" s="79" t="s">
        <v>334</v>
      </c>
      <c r="I65" s="79"/>
      <c r="J65" s="79"/>
      <c r="K65" s="79"/>
      <c r="L65" s="79" t="s">
        <v>334</v>
      </c>
      <c r="M65" s="79"/>
      <c r="N65" s="79"/>
      <c r="O65" s="79"/>
      <c r="P65" s="79"/>
      <c r="Q65" s="47"/>
    </row>
    <row r="66" spans="1:17" ht="25.35" customHeight="1">
      <c r="A66" s="114"/>
      <c r="B66" s="36" t="s">
        <v>232</v>
      </c>
      <c r="C66" s="36" t="s">
        <v>233</v>
      </c>
      <c r="D66" s="36" t="s">
        <v>332</v>
      </c>
      <c r="E66" s="36" t="s">
        <v>88</v>
      </c>
      <c r="F66" s="36" t="s">
        <v>108</v>
      </c>
      <c r="G66" s="36" t="s">
        <v>185</v>
      </c>
      <c r="H66" s="79" t="s">
        <v>335</v>
      </c>
      <c r="I66" s="79"/>
      <c r="J66" s="79"/>
      <c r="K66" s="79"/>
      <c r="L66" s="79" t="s">
        <v>335</v>
      </c>
      <c r="M66" s="79"/>
      <c r="N66" s="79"/>
      <c r="O66" s="79"/>
      <c r="P66" s="79"/>
      <c r="Q66" s="47"/>
    </row>
    <row r="67" spans="1:17" ht="25.35" customHeight="1">
      <c r="A67" s="114"/>
      <c r="B67" s="36" t="s">
        <v>232</v>
      </c>
      <c r="C67" s="36" t="s">
        <v>233</v>
      </c>
      <c r="D67" s="36" t="s">
        <v>336</v>
      </c>
      <c r="E67" s="36" t="s">
        <v>88</v>
      </c>
      <c r="F67" s="36" t="s">
        <v>187</v>
      </c>
      <c r="G67" s="36" t="s">
        <v>189</v>
      </c>
      <c r="H67" s="79" t="s">
        <v>337</v>
      </c>
      <c r="I67" s="79"/>
      <c r="J67" s="79"/>
      <c r="K67" s="79"/>
      <c r="L67" s="79" t="s">
        <v>337</v>
      </c>
      <c r="M67" s="79"/>
      <c r="N67" s="79"/>
      <c r="O67" s="79"/>
      <c r="P67" s="79"/>
      <c r="Q67" s="47"/>
    </row>
    <row r="68" spans="1:17" ht="37.9" customHeight="1">
      <c r="A68" s="114"/>
      <c r="B68" s="36" t="s">
        <v>232</v>
      </c>
      <c r="C68" s="36" t="s">
        <v>233</v>
      </c>
      <c r="D68" s="36" t="s">
        <v>338</v>
      </c>
      <c r="E68" s="36" t="s">
        <v>88</v>
      </c>
      <c r="F68" s="36" t="s">
        <v>108</v>
      </c>
      <c r="G68" s="36" t="s">
        <v>140</v>
      </c>
      <c r="H68" s="79" t="s">
        <v>339</v>
      </c>
      <c r="I68" s="79"/>
      <c r="J68" s="79"/>
      <c r="K68" s="79"/>
      <c r="L68" s="79" t="s">
        <v>339</v>
      </c>
      <c r="M68" s="79"/>
      <c r="N68" s="79"/>
      <c r="O68" s="79"/>
      <c r="P68" s="79"/>
      <c r="Q68" s="47"/>
    </row>
    <row r="69" spans="1:17" ht="25.35" customHeight="1">
      <c r="A69" s="114"/>
      <c r="B69" s="36" t="s">
        <v>232</v>
      </c>
      <c r="C69" s="36" t="s">
        <v>233</v>
      </c>
      <c r="D69" s="36" t="s">
        <v>340</v>
      </c>
      <c r="E69" s="36" t="s">
        <v>88</v>
      </c>
      <c r="F69" s="36" t="s">
        <v>108</v>
      </c>
      <c r="G69" s="36" t="s">
        <v>164</v>
      </c>
      <c r="H69" s="79" t="s">
        <v>341</v>
      </c>
      <c r="I69" s="79"/>
      <c r="J69" s="79"/>
      <c r="K69" s="79"/>
      <c r="L69" s="79" t="s">
        <v>341</v>
      </c>
      <c r="M69" s="79"/>
      <c r="N69" s="79"/>
      <c r="O69" s="79"/>
      <c r="P69" s="79"/>
      <c r="Q69" s="47"/>
    </row>
    <row r="70" spans="1:17" ht="25.35" customHeight="1">
      <c r="A70" s="114"/>
      <c r="B70" s="36" t="s">
        <v>232</v>
      </c>
      <c r="C70" s="36" t="s">
        <v>233</v>
      </c>
      <c r="D70" s="36" t="s">
        <v>342</v>
      </c>
      <c r="E70" s="36" t="s">
        <v>88</v>
      </c>
      <c r="F70" s="36" t="s">
        <v>108</v>
      </c>
      <c r="G70" s="36" t="s">
        <v>115</v>
      </c>
      <c r="H70" s="79" t="s">
        <v>343</v>
      </c>
      <c r="I70" s="79"/>
      <c r="J70" s="79"/>
      <c r="K70" s="79"/>
      <c r="L70" s="79" t="s">
        <v>343</v>
      </c>
      <c r="M70" s="79"/>
      <c r="N70" s="79"/>
      <c r="O70" s="79"/>
      <c r="P70" s="79"/>
      <c r="Q70" s="47"/>
    </row>
    <row r="71" spans="1:17" ht="25.35" customHeight="1">
      <c r="A71" s="114"/>
      <c r="B71" s="36" t="s">
        <v>232</v>
      </c>
      <c r="C71" s="36" t="s">
        <v>233</v>
      </c>
      <c r="D71" s="36" t="s">
        <v>344</v>
      </c>
      <c r="E71" s="36" t="s">
        <v>88</v>
      </c>
      <c r="F71" s="36" t="s">
        <v>108</v>
      </c>
      <c r="G71" s="36" t="s">
        <v>140</v>
      </c>
      <c r="H71" s="79" t="s">
        <v>345</v>
      </c>
      <c r="I71" s="79"/>
      <c r="J71" s="79"/>
      <c r="K71" s="79"/>
      <c r="L71" s="79" t="s">
        <v>345</v>
      </c>
      <c r="M71" s="79"/>
      <c r="N71" s="79"/>
      <c r="O71" s="79"/>
      <c r="P71" s="79"/>
      <c r="Q71" s="47"/>
    </row>
    <row r="72" spans="1:17" ht="25.35" customHeight="1">
      <c r="A72" s="114"/>
      <c r="B72" s="36" t="s">
        <v>232</v>
      </c>
      <c r="C72" s="36" t="s">
        <v>233</v>
      </c>
      <c r="D72" s="36" t="s">
        <v>346</v>
      </c>
      <c r="E72" s="36" t="s">
        <v>88</v>
      </c>
      <c r="F72" s="36" t="s">
        <v>108</v>
      </c>
      <c r="G72" s="36" t="s">
        <v>140</v>
      </c>
      <c r="H72" s="79" t="s">
        <v>347</v>
      </c>
      <c r="I72" s="79"/>
      <c r="J72" s="79"/>
      <c r="K72" s="79"/>
      <c r="L72" s="79" t="s">
        <v>347</v>
      </c>
      <c r="M72" s="79"/>
      <c r="N72" s="79"/>
      <c r="O72" s="79"/>
      <c r="P72" s="79"/>
      <c r="Q72" s="47"/>
    </row>
    <row r="73" spans="1:17" ht="37.9" customHeight="1">
      <c r="A73" s="114"/>
      <c r="B73" s="36" t="s">
        <v>232</v>
      </c>
      <c r="C73" s="36" t="s">
        <v>233</v>
      </c>
      <c r="D73" s="36" t="s">
        <v>348</v>
      </c>
      <c r="E73" s="36" t="s">
        <v>88</v>
      </c>
      <c r="F73" s="36" t="s">
        <v>108</v>
      </c>
      <c r="G73" s="36" t="s">
        <v>185</v>
      </c>
      <c r="H73" s="79" t="s">
        <v>349</v>
      </c>
      <c r="I73" s="79"/>
      <c r="J73" s="79"/>
      <c r="K73" s="79"/>
      <c r="L73" s="79" t="s">
        <v>349</v>
      </c>
      <c r="M73" s="79"/>
      <c r="N73" s="79"/>
      <c r="O73" s="79"/>
      <c r="P73" s="79"/>
      <c r="Q73" s="47"/>
    </row>
    <row r="74" spans="1:17" ht="37.9" customHeight="1">
      <c r="A74" s="114"/>
      <c r="B74" s="36" t="s">
        <v>232</v>
      </c>
      <c r="C74" s="36" t="s">
        <v>233</v>
      </c>
      <c r="D74" s="36" t="s">
        <v>350</v>
      </c>
      <c r="E74" s="36" t="s">
        <v>88</v>
      </c>
      <c r="F74" s="36" t="s">
        <v>108</v>
      </c>
      <c r="G74" s="36" t="s">
        <v>134</v>
      </c>
      <c r="H74" s="79" t="s">
        <v>351</v>
      </c>
      <c r="I74" s="79"/>
      <c r="J74" s="79"/>
      <c r="K74" s="79"/>
      <c r="L74" s="79" t="s">
        <v>351</v>
      </c>
      <c r="M74" s="79"/>
      <c r="N74" s="79"/>
      <c r="O74" s="79"/>
      <c r="P74" s="79"/>
      <c r="Q74" s="47"/>
    </row>
    <row r="75" spans="1:17" ht="37.9" customHeight="1">
      <c r="A75" s="114"/>
      <c r="B75" s="36" t="s">
        <v>232</v>
      </c>
      <c r="C75" s="36" t="s">
        <v>233</v>
      </c>
      <c r="D75" s="36" t="s">
        <v>352</v>
      </c>
      <c r="E75" s="36" t="s">
        <v>88</v>
      </c>
      <c r="F75" s="36" t="s">
        <v>108</v>
      </c>
      <c r="G75" s="36" t="s">
        <v>140</v>
      </c>
      <c r="H75" s="79" t="s">
        <v>353</v>
      </c>
      <c r="I75" s="79"/>
      <c r="J75" s="79"/>
      <c r="K75" s="79"/>
      <c r="L75" s="79" t="s">
        <v>353</v>
      </c>
      <c r="M75" s="79"/>
      <c r="N75" s="79"/>
      <c r="O75" s="79"/>
      <c r="P75" s="79"/>
      <c r="Q75" s="47"/>
    </row>
    <row r="76" spans="1:17" ht="25.35" customHeight="1">
      <c r="A76" s="114"/>
      <c r="B76" s="36" t="s">
        <v>232</v>
      </c>
      <c r="C76" s="36" t="s">
        <v>233</v>
      </c>
      <c r="D76" s="36" t="s">
        <v>354</v>
      </c>
      <c r="E76" s="36" t="s">
        <v>88</v>
      </c>
      <c r="F76" s="36" t="s">
        <v>108</v>
      </c>
      <c r="G76" s="36" t="s">
        <v>172</v>
      </c>
      <c r="H76" s="79" t="s">
        <v>308</v>
      </c>
      <c r="I76" s="79"/>
      <c r="J76" s="79"/>
      <c r="K76" s="79"/>
      <c r="L76" s="79" t="s">
        <v>308</v>
      </c>
      <c r="M76" s="79"/>
      <c r="N76" s="79"/>
      <c r="O76" s="79"/>
      <c r="P76" s="79"/>
      <c r="Q76" s="47"/>
    </row>
    <row r="77" spans="1:17" ht="25.35" customHeight="1">
      <c r="A77" s="114"/>
      <c r="B77" s="36" t="s">
        <v>232</v>
      </c>
      <c r="C77" s="36" t="s">
        <v>233</v>
      </c>
      <c r="D77" s="36" t="s">
        <v>355</v>
      </c>
      <c r="E77" s="36" t="s">
        <v>88</v>
      </c>
      <c r="F77" s="36" t="s">
        <v>108</v>
      </c>
      <c r="G77" s="36" t="s">
        <v>168</v>
      </c>
      <c r="H77" s="79" t="s">
        <v>356</v>
      </c>
      <c r="I77" s="79"/>
      <c r="J77" s="79"/>
      <c r="K77" s="79"/>
      <c r="L77" s="79" t="s">
        <v>356</v>
      </c>
      <c r="M77" s="79"/>
      <c r="N77" s="79"/>
      <c r="O77" s="79"/>
      <c r="P77" s="79"/>
      <c r="Q77" s="47"/>
    </row>
    <row r="78" spans="1:17" ht="25.35" customHeight="1">
      <c r="A78" s="114"/>
      <c r="B78" s="36" t="s">
        <v>232</v>
      </c>
      <c r="C78" s="36" t="s">
        <v>233</v>
      </c>
      <c r="D78" s="36" t="s">
        <v>357</v>
      </c>
      <c r="E78" s="36" t="s">
        <v>88</v>
      </c>
      <c r="F78" s="36" t="s">
        <v>108</v>
      </c>
      <c r="G78" s="36" t="s">
        <v>172</v>
      </c>
      <c r="H78" s="79" t="s">
        <v>358</v>
      </c>
      <c r="I78" s="79"/>
      <c r="J78" s="79"/>
      <c r="K78" s="79"/>
      <c r="L78" s="79" t="s">
        <v>358</v>
      </c>
      <c r="M78" s="79"/>
      <c r="N78" s="79"/>
      <c r="O78" s="79"/>
      <c r="P78" s="79"/>
      <c r="Q78" s="47"/>
    </row>
    <row r="79" spans="1:17" ht="51.75" customHeight="1">
      <c r="A79" s="114"/>
      <c r="B79" s="36" t="s">
        <v>232</v>
      </c>
      <c r="C79" s="36" t="s">
        <v>233</v>
      </c>
      <c r="D79" s="36" t="s">
        <v>359</v>
      </c>
      <c r="E79" s="36" t="s">
        <v>88</v>
      </c>
      <c r="F79" s="36" t="s">
        <v>108</v>
      </c>
      <c r="G79" s="36" t="s">
        <v>185</v>
      </c>
      <c r="H79" s="79" t="s">
        <v>360</v>
      </c>
      <c r="I79" s="79"/>
      <c r="J79" s="79"/>
      <c r="K79" s="79"/>
      <c r="L79" s="79" t="s">
        <v>360</v>
      </c>
      <c r="M79" s="79"/>
      <c r="N79" s="79"/>
      <c r="O79" s="79"/>
      <c r="P79" s="79"/>
      <c r="Q79" s="47"/>
    </row>
    <row r="80" spans="1:17" ht="25.35" customHeight="1">
      <c r="A80" s="114"/>
      <c r="B80" s="36" t="s">
        <v>232</v>
      </c>
      <c r="C80" s="36" t="s">
        <v>233</v>
      </c>
      <c r="D80" s="36" t="s">
        <v>361</v>
      </c>
      <c r="E80" s="36" t="s">
        <v>88</v>
      </c>
      <c r="F80" s="36" t="s">
        <v>108</v>
      </c>
      <c r="G80" s="36" t="s">
        <v>156</v>
      </c>
      <c r="H80" s="79" t="s">
        <v>362</v>
      </c>
      <c r="I80" s="79"/>
      <c r="J80" s="79"/>
      <c r="K80" s="79"/>
      <c r="L80" s="79" t="s">
        <v>362</v>
      </c>
      <c r="M80" s="79"/>
      <c r="N80" s="79"/>
      <c r="O80" s="79"/>
      <c r="P80" s="79"/>
      <c r="Q80" s="47"/>
    </row>
    <row r="81" spans="1:17" ht="25.35" customHeight="1">
      <c r="A81" s="114"/>
      <c r="B81" s="36" t="s">
        <v>232</v>
      </c>
      <c r="C81" s="36" t="s">
        <v>233</v>
      </c>
      <c r="D81" s="36" t="s">
        <v>363</v>
      </c>
      <c r="E81" s="36" t="s">
        <v>88</v>
      </c>
      <c r="F81" s="36" t="s">
        <v>108</v>
      </c>
      <c r="G81" s="36" t="s">
        <v>168</v>
      </c>
      <c r="H81" s="79" t="s">
        <v>364</v>
      </c>
      <c r="I81" s="79"/>
      <c r="J81" s="79"/>
      <c r="K81" s="79"/>
      <c r="L81" s="79" t="s">
        <v>364</v>
      </c>
      <c r="M81" s="79"/>
      <c r="N81" s="79"/>
      <c r="O81" s="79"/>
      <c r="P81" s="79"/>
      <c r="Q81" s="47"/>
    </row>
    <row r="82" spans="1:17" ht="25.35" customHeight="1">
      <c r="A82" s="114"/>
      <c r="B82" s="36" t="s">
        <v>232</v>
      </c>
      <c r="C82" s="36" t="s">
        <v>233</v>
      </c>
      <c r="D82" s="36" t="s">
        <v>365</v>
      </c>
      <c r="E82" s="36" t="s">
        <v>88</v>
      </c>
      <c r="F82" s="36" t="s">
        <v>108</v>
      </c>
      <c r="G82" s="36" t="s">
        <v>134</v>
      </c>
      <c r="H82" s="79" t="s">
        <v>366</v>
      </c>
      <c r="I82" s="79"/>
      <c r="J82" s="79"/>
      <c r="K82" s="79"/>
      <c r="L82" s="79" t="s">
        <v>366</v>
      </c>
      <c r="M82" s="79"/>
      <c r="N82" s="79"/>
      <c r="O82" s="79"/>
      <c r="P82" s="79"/>
      <c r="Q82" s="47"/>
    </row>
    <row r="83" spans="1:17" ht="25.35" customHeight="1">
      <c r="A83" s="114"/>
      <c r="B83" s="36" t="s">
        <v>232</v>
      </c>
      <c r="C83" s="36" t="s">
        <v>233</v>
      </c>
      <c r="D83" s="36" t="s">
        <v>367</v>
      </c>
      <c r="E83" s="36" t="s">
        <v>88</v>
      </c>
      <c r="F83" s="36" t="s">
        <v>108</v>
      </c>
      <c r="G83" s="36" t="s">
        <v>134</v>
      </c>
      <c r="H83" s="79" t="s">
        <v>368</v>
      </c>
      <c r="I83" s="79"/>
      <c r="J83" s="79"/>
      <c r="K83" s="79"/>
      <c r="L83" s="79" t="s">
        <v>368</v>
      </c>
      <c r="M83" s="79"/>
      <c r="N83" s="79"/>
      <c r="O83" s="79"/>
      <c r="P83" s="79"/>
      <c r="Q83" s="47"/>
    </row>
    <row r="84" spans="1:17" ht="37.9" customHeight="1">
      <c r="A84" s="114"/>
      <c r="B84" s="36" t="s">
        <v>232</v>
      </c>
      <c r="C84" s="36" t="s">
        <v>233</v>
      </c>
      <c r="D84" s="36" t="s">
        <v>369</v>
      </c>
      <c r="E84" s="36" t="s">
        <v>88</v>
      </c>
      <c r="F84" s="36" t="s">
        <v>108</v>
      </c>
      <c r="G84" s="36" t="s">
        <v>185</v>
      </c>
      <c r="H84" s="79" t="s">
        <v>370</v>
      </c>
      <c r="I84" s="79"/>
      <c r="J84" s="79"/>
      <c r="K84" s="79"/>
      <c r="L84" s="79" t="s">
        <v>370</v>
      </c>
      <c r="M84" s="79"/>
      <c r="N84" s="79"/>
      <c r="O84" s="79"/>
      <c r="P84" s="79"/>
      <c r="Q84" s="47"/>
    </row>
    <row r="85" spans="1:17" ht="25.35" customHeight="1">
      <c r="A85" s="114"/>
      <c r="B85" s="36" t="s">
        <v>232</v>
      </c>
      <c r="C85" s="36" t="s">
        <v>233</v>
      </c>
      <c r="D85" s="36" t="s">
        <v>371</v>
      </c>
      <c r="E85" s="36" t="s">
        <v>88</v>
      </c>
      <c r="F85" s="36" t="s">
        <v>108</v>
      </c>
      <c r="G85" s="36" t="s">
        <v>185</v>
      </c>
      <c r="H85" s="79" t="s">
        <v>372</v>
      </c>
      <c r="I85" s="79"/>
      <c r="J85" s="79"/>
      <c r="K85" s="79"/>
      <c r="L85" s="79" t="s">
        <v>372</v>
      </c>
      <c r="M85" s="79"/>
      <c r="N85" s="79"/>
      <c r="O85" s="79"/>
      <c r="P85" s="79"/>
      <c r="Q85" s="47"/>
    </row>
    <row r="86" spans="1:17" ht="25.35" customHeight="1">
      <c r="A86" s="114"/>
      <c r="B86" s="36" t="s">
        <v>232</v>
      </c>
      <c r="C86" s="36" t="s">
        <v>233</v>
      </c>
      <c r="D86" s="36" t="s">
        <v>373</v>
      </c>
      <c r="E86" s="36" t="s">
        <v>88</v>
      </c>
      <c r="F86" s="36" t="s">
        <v>108</v>
      </c>
      <c r="G86" s="36" t="s">
        <v>134</v>
      </c>
      <c r="H86" s="79" t="s">
        <v>374</v>
      </c>
      <c r="I86" s="79"/>
      <c r="J86" s="79"/>
      <c r="K86" s="79"/>
      <c r="L86" s="79" t="s">
        <v>374</v>
      </c>
      <c r="M86" s="79"/>
      <c r="N86" s="79"/>
      <c r="O86" s="79"/>
      <c r="P86" s="79"/>
      <c r="Q86" s="47"/>
    </row>
    <row r="87" spans="1:17" ht="25.35" customHeight="1">
      <c r="A87" s="114"/>
      <c r="B87" s="36" t="s">
        <v>232</v>
      </c>
      <c r="C87" s="36" t="s">
        <v>233</v>
      </c>
      <c r="D87" s="36" t="s">
        <v>375</v>
      </c>
      <c r="E87" s="36" t="s">
        <v>88</v>
      </c>
      <c r="F87" s="36" t="s">
        <v>108</v>
      </c>
      <c r="G87" s="36" t="s">
        <v>185</v>
      </c>
      <c r="H87" s="79" t="s">
        <v>376</v>
      </c>
      <c r="I87" s="79"/>
      <c r="J87" s="79"/>
      <c r="K87" s="79"/>
      <c r="L87" s="79" t="s">
        <v>376</v>
      </c>
      <c r="M87" s="79"/>
      <c r="N87" s="79"/>
      <c r="O87" s="79"/>
      <c r="P87" s="79"/>
      <c r="Q87" s="47"/>
    </row>
    <row r="88" spans="1:17" ht="25.35" customHeight="1">
      <c r="A88" s="114"/>
      <c r="B88" s="36" t="s">
        <v>232</v>
      </c>
      <c r="C88" s="36" t="s">
        <v>233</v>
      </c>
      <c r="D88" s="36" t="s">
        <v>377</v>
      </c>
      <c r="E88" s="36" t="s">
        <v>88</v>
      </c>
      <c r="F88" s="36" t="s">
        <v>108</v>
      </c>
      <c r="G88" s="36" t="s">
        <v>134</v>
      </c>
      <c r="H88" s="79" t="s">
        <v>378</v>
      </c>
      <c r="I88" s="79"/>
      <c r="J88" s="79"/>
      <c r="K88" s="79"/>
      <c r="L88" s="79" t="s">
        <v>378</v>
      </c>
      <c r="M88" s="79"/>
      <c r="N88" s="79"/>
      <c r="O88" s="79"/>
      <c r="P88" s="79"/>
      <c r="Q88" s="47"/>
    </row>
    <row r="89" spans="1:17" ht="25.35" customHeight="1">
      <c r="A89" s="114"/>
      <c r="B89" s="36" t="s">
        <v>232</v>
      </c>
      <c r="C89" s="36" t="s">
        <v>233</v>
      </c>
      <c r="D89" s="36" t="s">
        <v>379</v>
      </c>
      <c r="E89" s="36" t="s">
        <v>88</v>
      </c>
      <c r="F89" s="36" t="s">
        <v>108</v>
      </c>
      <c r="G89" s="36" t="s">
        <v>168</v>
      </c>
      <c r="H89" s="79" t="s">
        <v>380</v>
      </c>
      <c r="I89" s="79"/>
      <c r="J89" s="79"/>
      <c r="K89" s="79"/>
      <c r="L89" s="79" t="s">
        <v>380</v>
      </c>
      <c r="M89" s="79"/>
      <c r="N89" s="79"/>
      <c r="O89" s="79"/>
      <c r="P89" s="79"/>
      <c r="Q89" s="47"/>
    </row>
    <row r="90" spans="1:17" ht="25.35" customHeight="1">
      <c r="A90" s="114"/>
      <c r="B90" s="36" t="s">
        <v>232</v>
      </c>
      <c r="C90" s="36" t="s">
        <v>233</v>
      </c>
      <c r="D90" s="36" t="s">
        <v>381</v>
      </c>
      <c r="E90" s="36" t="s">
        <v>88</v>
      </c>
      <c r="F90" s="36" t="s">
        <v>108</v>
      </c>
      <c r="G90" s="36" t="s">
        <v>185</v>
      </c>
      <c r="H90" s="79" t="s">
        <v>382</v>
      </c>
      <c r="I90" s="79"/>
      <c r="J90" s="79"/>
      <c r="K90" s="79"/>
      <c r="L90" s="79" t="s">
        <v>382</v>
      </c>
      <c r="M90" s="79"/>
      <c r="N90" s="79"/>
      <c r="O90" s="79"/>
      <c r="P90" s="79"/>
      <c r="Q90" s="47"/>
    </row>
    <row r="91" spans="1:17" ht="25.35" customHeight="1">
      <c r="A91" s="114"/>
      <c r="B91" s="36" t="s">
        <v>232</v>
      </c>
      <c r="C91" s="36" t="s">
        <v>233</v>
      </c>
      <c r="D91" s="36" t="s">
        <v>383</v>
      </c>
      <c r="E91" s="36" t="s">
        <v>88</v>
      </c>
      <c r="F91" s="36" t="s">
        <v>108</v>
      </c>
      <c r="G91" s="36" t="s">
        <v>172</v>
      </c>
      <c r="H91" s="79" t="s">
        <v>384</v>
      </c>
      <c r="I91" s="79"/>
      <c r="J91" s="79"/>
      <c r="K91" s="79"/>
      <c r="L91" s="79" t="s">
        <v>384</v>
      </c>
      <c r="M91" s="79"/>
      <c r="N91" s="79"/>
      <c r="O91" s="79"/>
      <c r="P91" s="79"/>
      <c r="Q91" s="47"/>
    </row>
    <row r="92" spans="1:17" ht="25.35" customHeight="1">
      <c r="A92" s="114"/>
      <c r="B92" s="36" t="s">
        <v>232</v>
      </c>
      <c r="C92" s="36" t="s">
        <v>233</v>
      </c>
      <c r="D92" s="36" t="s">
        <v>385</v>
      </c>
      <c r="E92" s="36" t="s">
        <v>88</v>
      </c>
      <c r="F92" s="36" t="s">
        <v>108</v>
      </c>
      <c r="G92" s="36" t="s">
        <v>156</v>
      </c>
      <c r="H92" s="79" t="s">
        <v>386</v>
      </c>
      <c r="I92" s="79"/>
      <c r="J92" s="79"/>
      <c r="K92" s="79"/>
      <c r="L92" s="79" t="s">
        <v>386</v>
      </c>
      <c r="M92" s="79"/>
      <c r="N92" s="79"/>
      <c r="O92" s="79"/>
      <c r="P92" s="79"/>
      <c r="Q92" s="47"/>
    </row>
    <row r="93" spans="1:17" ht="37.9" customHeight="1">
      <c r="A93" s="114"/>
      <c r="B93" s="36" t="s">
        <v>232</v>
      </c>
      <c r="C93" s="36" t="s">
        <v>233</v>
      </c>
      <c r="D93" s="36" t="s">
        <v>387</v>
      </c>
      <c r="E93" s="36" t="s">
        <v>88</v>
      </c>
      <c r="F93" s="36" t="s">
        <v>108</v>
      </c>
      <c r="G93" s="36" t="s">
        <v>185</v>
      </c>
      <c r="H93" s="79" t="s">
        <v>388</v>
      </c>
      <c r="I93" s="79"/>
      <c r="J93" s="79"/>
      <c r="K93" s="79"/>
      <c r="L93" s="79" t="s">
        <v>388</v>
      </c>
      <c r="M93" s="79"/>
      <c r="N93" s="79"/>
      <c r="O93" s="79"/>
      <c r="P93" s="79"/>
      <c r="Q93" s="47"/>
    </row>
    <row r="94" spans="1:17" ht="25.35" customHeight="1">
      <c r="A94" s="114"/>
      <c r="B94" s="36" t="s">
        <v>232</v>
      </c>
      <c r="C94" s="36" t="s">
        <v>233</v>
      </c>
      <c r="D94" s="36" t="s">
        <v>389</v>
      </c>
      <c r="E94" s="36" t="s">
        <v>88</v>
      </c>
      <c r="F94" s="36" t="s">
        <v>187</v>
      </c>
      <c r="G94" s="36" t="s">
        <v>189</v>
      </c>
      <c r="H94" s="79" t="s">
        <v>390</v>
      </c>
      <c r="I94" s="79"/>
      <c r="J94" s="79"/>
      <c r="K94" s="79"/>
      <c r="L94" s="79" t="s">
        <v>390</v>
      </c>
      <c r="M94" s="79"/>
      <c r="N94" s="79"/>
      <c r="O94" s="79"/>
      <c r="P94" s="79"/>
      <c r="Q94" s="47"/>
    </row>
    <row r="95" spans="1:17" ht="16.5" customHeight="1">
      <c r="A95" s="114"/>
      <c r="B95" s="36" t="s">
        <v>232</v>
      </c>
      <c r="C95" s="36" t="s">
        <v>233</v>
      </c>
      <c r="D95" s="36" t="s">
        <v>391</v>
      </c>
      <c r="E95" s="36" t="s">
        <v>88</v>
      </c>
      <c r="F95" s="36" t="s">
        <v>207</v>
      </c>
      <c r="G95" s="36" t="s">
        <v>208</v>
      </c>
      <c r="H95" s="79" t="s">
        <v>392</v>
      </c>
      <c r="I95" s="83">
        <v>674.8</v>
      </c>
      <c r="J95" s="79"/>
      <c r="K95" s="79"/>
      <c r="L95" s="79"/>
      <c r="M95" s="79"/>
      <c r="N95" s="79"/>
      <c r="O95" s="79"/>
      <c r="P95" s="79"/>
      <c r="Q95" s="47"/>
    </row>
    <row r="96" spans="1:17" ht="16.5" customHeight="1">
      <c r="A96" s="114"/>
      <c r="B96" s="36" t="s">
        <v>232</v>
      </c>
      <c r="C96" s="36" t="s">
        <v>233</v>
      </c>
      <c r="D96" s="36" t="s">
        <v>393</v>
      </c>
      <c r="E96" s="36" t="s">
        <v>88</v>
      </c>
      <c r="F96" s="36" t="s">
        <v>207</v>
      </c>
      <c r="G96" s="36" t="s">
        <v>208</v>
      </c>
      <c r="H96" s="79" t="s">
        <v>394</v>
      </c>
      <c r="I96" s="83">
        <v>385.6</v>
      </c>
      <c r="J96" s="79"/>
      <c r="K96" s="79"/>
      <c r="L96" s="79"/>
      <c r="M96" s="79"/>
      <c r="N96" s="79"/>
      <c r="O96" s="79"/>
      <c r="P96" s="79"/>
      <c r="Q96" s="47"/>
    </row>
    <row r="97" spans="1:17" ht="16.5" customHeight="1">
      <c r="A97" s="114"/>
      <c r="B97" s="36" t="s">
        <v>232</v>
      </c>
      <c r="C97" s="36" t="s">
        <v>233</v>
      </c>
      <c r="D97" s="36" t="s">
        <v>395</v>
      </c>
      <c r="E97" s="36" t="s">
        <v>88</v>
      </c>
      <c r="F97" s="36" t="s">
        <v>207</v>
      </c>
      <c r="G97" s="36" t="s">
        <v>208</v>
      </c>
      <c r="H97" s="79" t="s">
        <v>396</v>
      </c>
      <c r="I97" s="83">
        <v>861.12</v>
      </c>
      <c r="J97" s="79"/>
      <c r="K97" s="79"/>
      <c r="L97" s="79"/>
      <c r="M97" s="79"/>
      <c r="N97" s="79"/>
      <c r="O97" s="79"/>
      <c r="P97" s="79"/>
      <c r="Q97" s="47"/>
    </row>
    <row r="98" spans="1:17" ht="25.35" customHeight="1">
      <c r="A98" s="114"/>
      <c r="B98" s="36" t="s">
        <v>232</v>
      </c>
      <c r="C98" s="36" t="s">
        <v>233</v>
      </c>
      <c r="D98" s="36" t="s">
        <v>397</v>
      </c>
      <c r="E98" s="36" t="s">
        <v>88</v>
      </c>
      <c r="F98" s="36" t="s">
        <v>207</v>
      </c>
      <c r="G98" s="36" t="s">
        <v>208</v>
      </c>
      <c r="H98" s="79" t="s">
        <v>398</v>
      </c>
      <c r="I98" s="83">
        <v>14.4</v>
      </c>
      <c r="J98" s="79"/>
      <c r="K98" s="79"/>
      <c r="L98" s="79"/>
      <c r="M98" s="79"/>
      <c r="N98" s="79"/>
      <c r="O98" s="79"/>
      <c r="P98" s="79"/>
      <c r="Q98" s="47"/>
    </row>
    <row r="99" spans="1:17" ht="16.5" customHeight="1">
      <c r="A99" s="114"/>
      <c r="B99" s="36" t="s">
        <v>232</v>
      </c>
      <c r="C99" s="36" t="s">
        <v>233</v>
      </c>
      <c r="D99" s="36" t="s">
        <v>399</v>
      </c>
      <c r="E99" s="36" t="s">
        <v>88</v>
      </c>
      <c r="F99" s="36" t="s">
        <v>207</v>
      </c>
      <c r="G99" s="36" t="s">
        <v>208</v>
      </c>
      <c r="H99" s="79" t="s">
        <v>400</v>
      </c>
      <c r="I99" s="83">
        <v>1464.16</v>
      </c>
      <c r="J99" s="79"/>
      <c r="K99" s="79"/>
      <c r="L99" s="79"/>
      <c r="M99" s="79"/>
      <c r="N99" s="79"/>
      <c r="O99" s="79"/>
      <c r="P99" s="79"/>
      <c r="Q99" s="47"/>
    </row>
    <row r="100" spans="1:17" ht="16.5" customHeight="1">
      <c r="A100" s="114"/>
      <c r="B100" s="36" t="s">
        <v>232</v>
      </c>
      <c r="C100" s="36" t="s">
        <v>233</v>
      </c>
      <c r="D100" s="36" t="s">
        <v>401</v>
      </c>
      <c r="E100" s="36" t="s">
        <v>88</v>
      </c>
      <c r="F100" s="36" t="s">
        <v>204</v>
      </c>
      <c r="G100" s="36" t="s">
        <v>205</v>
      </c>
      <c r="H100" s="79" t="s">
        <v>206</v>
      </c>
      <c r="I100" s="83">
        <v>520</v>
      </c>
      <c r="J100" s="79"/>
      <c r="K100" s="79"/>
      <c r="L100" s="79"/>
      <c r="M100" s="79"/>
      <c r="N100" s="79"/>
      <c r="O100" s="79"/>
      <c r="P100" s="79"/>
      <c r="Q100" s="47"/>
    </row>
    <row r="101" spans="1:17" ht="25.35" customHeight="1">
      <c r="A101" s="114"/>
      <c r="B101" s="36" t="s">
        <v>232</v>
      </c>
      <c r="C101" s="36" t="s">
        <v>233</v>
      </c>
      <c r="D101" s="36" t="s">
        <v>402</v>
      </c>
      <c r="E101" s="36" t="s">
        <v>88</v>
      </c>
      <c r="F101" s="36" t="s">
        <v>217</v>
      </c>
      <c r="G101" s="36" t="s">
        <v>218</v>
      </c>
      <c r="H101" s="79" t="s">
        <v>221</v>
      </c>
      <c r="I101" s="83">
        <v>32.781999999999996</v>
      </c>
      <c r="J101" s="79"/>
      <c r="K101" s="79"/>
      <c r="L101" s="79"/>
      <c r="M101" s="79"/>
      <c r="N101" s="79"/>
      <c r="O101" s="79"/>
      <c r="P101" s="79"/>
      <c r="Q101" s="47"/>
    </row>
    <row r="102" spans="1:17" ht="16.5" customHeight="1">
      <c r="A102" s="114"/>
      <c r="B102" s="36" t="s">
        <v>232</v>
      </c>
      <c r="C102" s="36" t="s">
        <v>233</v>
      </c>
      <c r="D102" s="36" t="s">
        <v>403</v>
      </c>
      <c r="E102" s="36" t="s">
        <v>88</v>
      </c>
      <c r="F102" s="36" t="s">
        <v>207</v>
      </c>
      <c r="G102" s="36" t="s">
        <v>208</v>
      </c>
      <c r="H102" s="79" t="s">
        <v>404</v>
      </c>
      <c r="I102" s="83">
        <v>1152.5250000000001</v>
      </c>
      <c r="J102" s="79"/>
      <c r="K102" s="79"/>
      <c r="L102" s="79"/>
      <c r="M102" s="79"/>
      <c r="N102" s="79"/>
      <c r="O102" s="79"/>
      <c r="P102" s="79"/>
      <c r="Q102" s="47"/>
    </row>
    <row r="103" spans="1:17" ht="16.5" customHeight="1">
      <c r="A103" s="72"/>
      <c r="B103" s="73" t="s">
        <v>405</v>
      </c>
      <c r="C103" s="73"/>
      <c r="D103" s="73"/>
      <c r="E103" s="73"/>
      <c r="F103" s="73"/>
      <c r="G103" s="73"/>
      <c r="H103" s="74" t="s">
        <v>406</v>
      </c>
      <c r="I103" s="74" t="s">
        <v>407</v>
      </c>
      <c r="J103" s="74"/>
      <c r="K103" s="74"/>
      <c r="L103" s="74" t="s">
        <v>48</v>
      </c>
      <c r="M103" s="74"/>
      <c r="N103" s="74"/>
      <c r="O103" s="74"/>
      <c r="P103" s="74"/>
      <c r="Q103" s="75"/>
    </row>
    <row r="104" spans="1:17" ht="16.5" customHeight="1">
      <c r="A104" s="46"/>
      <c r="B104" s="46"/>
      <c r="C104" s="46"/>
      <c r="D104" s="46"/>
      <c r="E104" s="38"/>
      <c r="F104" s="38"/>
      <c r="G104" s="38"/>
      <c r="H104" s="46"/>
      <c r="I104" s="84"/>
      <c r="J104" s="46"/>
      <c r="K104" s="46"/>
      <c r="L104" s="46"/>
      <c r="M104" s="46"/>
      <c r="N104" s="46"/>
      <c r="O104" s="46"/>
      <c r="P104" s="46"/>
      <c r="Q104" s="49"/>
    </row>
  </sheetData>
  <autoFilter ref="A5:Q103" xr:uid="{00000000-0009-0000-0000-000003000000}"/>
  <mergeCells count="15">
    <mergeCell ref="A6:A102"/>
    <mergeCell ref="B4:B5"/>
    <mergeCell ref="C4:C5"/>
    <mergeCell ref="D4:D5"/>
    <mergeCell ref="E4:E5"/>
    <mergeCell ref="B2:P2"/>
    <mergeCell ref="B3:D3"/>
    <mergeCell ref="O3:P3"/>
    <mergeCell ref="I4:K4"/>
    <mergeCell ref="L4:N4"/>
    <mergeCell ref="F4:F5"/>
    <mergeCell ref="G4:G5"/>
    <mergeCell ref="H4:H5"/>
    <mergeCell ref="O4:O5"/>
    <mergeCell ref="P4:P5"/>
  </mergeCells>
  <phoneticPr fontId="17" type="noConversion"/>
  <printOptions horizontalCentered="1"/>
  <pageMargins left="0.70800000429153398" right="0.70800000429153398" top="1.06200003623962" bottom="0.86599999666214"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9"/>
  <sheetViews>
    <sheetView workbookViewId="0">
      <pane ySplit="4" topLeftCell="A5" activePane="bottomLeft" state="frozen"/>
      <selection pane="bottomLeft"/>
    </sheetView>
  </sheetViews>
  <sheetFormatPr defaultColWidth="10" defaultRowHeight="13.5"/>
  <cols>
    <col min="1" max="1" width="1.5" customWidth="1"/>
    <col min="2" max="2" width="84.5" customWidth="1"/>
    <col min="3" max="3" width="38.5" customWidth="1"/>
    <col min="4" max="4" width="1.5" customWidth="1"/>
    <col min="5" max="5" width="9.75" customWidth="1"/>
  </cols>
  <sheetData>
    <row r="1" spans="1:4" ht="16.350000000000001" customHeight="1">
      <c r="A1" s="43"/>
      <c r="B1" s="19"/>
      <c r="C1" s="40"/>
      <c r="D1" s="47"/>
    </row>
    <row r="2" spans="1:4" ht="22.9" customHeight="1">
      <c r="A2" s="43"/>
      <c r="B2" s="99" t="s">
        <v>408</v>
      </c>
      <c r="C2" s="99"/>
      <c r="D2" s="47"/>
    </row>
    <row r="3" spans="1:4" ht="19.5" customHeight="1">
      <c r="A3" s="43"/>
      <c r="B3" s="56"/>
      <c r="C3" s="57" t="s">
        <v>1</v>
      </c>
      <c r="D3" s="55"/>
    </row>
    <row r="4" spans="1:4" ht="23.1" customHeight="1">
      <c r="A4" s="42"/>
      <c r="B4" s="26" t="s">
        <v>409</v>
      </c>
      <c r="C4" s="26" t="s">
        <v>410</v>
      </c>
      <c r="D4" s="50"/>
    </row>
    <row r="5" spans="1:4" ht="16.5" customHeight="1">
      <c r="A5" s="114"/>
      <c r="B5" s="36" t="s">
        <v>411</v>
      </c>
      <c r="C5" s="33" t="s">
        <v>412</v>
      </c>
      <c r="D5" s="115"/>
    </row>
    <row r="6" spans="1:4" ht="16.5" customHeight="1">
      <c r="A6" s="114"/>
      <c r="B6" s="36" t="s">
        <v>413</v>
      </c>
      <c r="C6" s="33" t="s">
        <v>198</v>
      </c>
      <c r="D6" s="115"/>
    </row>
    <row r="7" spans="1:4" ht="16.5" customHeight="1">
      <c r="A7" s="114"/>
      <c r="B7" s="36" t="s">
        <v>414</v>
      </c>
      <c r="C7" s="33" t="s">
        <v>415</v>
      </c>
      <c r="D7" s="115"/>
    </row>
    <row r="8" spans="1:4" ht="16.5" customHeight="1">
      <c r="A8" s="72"/>
      <c r="B8" s="73" t="s">
        <v>405</v>
      </c>
      <c r="C8" s="74" t="s">
        <v>416</v>
      </c>
      <c r="D8" s="75"/>
    </row>
    <row r="9" spans="1:4" ht="16.5" customHeight="1">
      <c r="A9" s="76"/>
      <c r="B9" s="46"/>
      <c r="C9" s="46"/>
      <c r="D9" s="77"/>
    </row>
  </sheetData>
  <mergeCells count="3">
    <mergeCell ref="B2:C2"/>
    <mergeCell ref="A5:A7"/>
    <mergeCell ref="D5:D7"/>
  </mergeCells>
  <phoneticPr fontId="17" type="noConversion"/>
  <printOptions horizontalCentered="1"/>
  <pageMargins left="0.70800000429153398" right="0.70800000429153398" top="1.06200003623962" bottom="0.86599999666214"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42"/>
  <sheetViews>
    <sheetView topLeftCell="A29" workbookViewId="0">
      <selection activeCell="C38" sqref="C38"/>
    </sheetView>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8" width="9.75" customWidth="1"/>
  </cols>
  <sheetData>
    <row r="1" spans="1:6" ht="16.350000000000001" customHeight="1">
      <c r="A1" s="53"/>
      <c r="B1" s="54"/>
      <c r="C1" s="53"/>
      <c r="D1" s="53"/>
      <c r="E1" s="53"/>
      <c r="F1" s="60"/>
    </row>
    <row r="2" spans="1:6" ht="22.9" customHeight="1">
      <c r="A2" s="53"/>
      <c r="B2" s="99" t="s">
        <v>417</v>
      </c>
      <c r="C2" s="99"/>
      <c r="D2" s="99"/>
      <c r="E2" s="99"/>
      <c r="F2" s="60"/>
    </row>
    <row r="3" spans="1:6" ht="19.5" customHeight="1">
      <c r="A3" s="56"/>
      <c r="B3" s="100"/>
      <c r="C3" s="100"/>
      <c r="D3" s="56"/>
      <c r="E3" s="57" t="s">
        <v>1</v>
      </c>
      <c r="F3" s="69"/>
    </row>
    <row r="4" spans="1:6" ht="23.1" customHeight="1">
      <c r="A4" s="28"/>
      <c r="B4" s="107" t="s">
        <v>2</v>
      </c>
      <c r="C4" s="107"/>
      <c r="D4" s="107" t="s">
        <v>3</v>
      </c>
      <c r="E4" s="107"/>
      <c r="F4" s="59"/>
    </row>
    <row r="5" spans="1:6" ht="23.1" customHeight="1">
      <c r="A5" s="28"/>
      <c r="B5" s="58" t="s">
        <v>4</v>
      </c>
      <c r="C5" s="58" t="s">
        <v>5</v>
      </c>
      <c r="D5" s="58" t="s">
        <v>4</v>
      </c>
      <c r="E5" s="58" t="s">
        <v>5</v>
      </c>
      <c r="F5" s="59"/>
    </row>
    <row r="6" spans="1:6" ht="16.5" customHeight="1">
      <c r="A6" s="60"/>
      <c r="B6" s="70" t="s">
        <v>418</v>
      </c>
      <c r="C6" s="33" t="s">
        <v>7</v>
      </c>
      <c r="D6" s="70" t="s">
        <v>419</v>
      </c>
      <c r="E6" s="33" t="s">
        <v>420</v>
      </c>
      <c r="F6" s="55"/>
    </row>
    <row r="7" spans="1:6" ht="16.5" customHeight="1">
      <c r="A7" s="102"/>
      <c r="B7" s="70" t="s">
        <v>421</v>
      </c>
      <c r="C7" s="33" t="s">
        <v>7</v>
      </c>
      <c r="D7" s="70" t="s">
        <v>8</v>
      </c>
      <c r="E7" s="33"/>
      <c r="F7" s="55"/>
    </row>
    <row r="8" spans="1:6" ht="16.5" customHeight="1">
      <c r="A8" s="102"/>
      <c r="B8" s="70" t="s">
        <v>422</v>
      </c>
      <c r="C8" s="33"/>
      <c r="D8" s="70" t="s">
        <v>10</v>
      </c>
      <c r="E8" s="33"/>
      <c r="F8" s="55"/>
    </row>
    <row r="9" spans="1:6" ht="16.5" customHeight="1">
      <c r="A9" s="102"/>
      <c r="B9" s="70" t="s">
        <v>423</v>
      </c>
      <c r="C9" s="33"/>
      <c r="D9" s="70" t="s">
        <v>12</v>
      </c>
      <c r="E9" s="33"/>
      <c r="F9" s="55"/>
    </row>
    <row r="10" spans="1:6" ht="16.5" customHeight="1">
      <c r="A10" s="102"/>
      <c r="B10" s="70"/>
      <c r="C10" s="33"/>
      <c r="D10" s="70" t="s">
        <v>14</v>
      </c>
      <c r="E10" s="33"/>
      <c r="F10" s="55"/>
    </row>
    <row r="11" spans="1:6" ht="16.5" customHeight="1">
      <c r="A11" s="102"/>
      <c r="B11" s="70"/>
      <c r="C11" s="33"/>
      <c r="D11" s="70" t="s">
        <v>16</v>
      </c>
      <c r="E11" s="33" t="s">
        <v>420</v>
      </c>
      <c r="F11" s="55"/>
    </row>
    <row r="12" spans="1:6" ht="16.5" customHeight="1">
      <c r="A12" s="102"/>
      <c r="B12" s="70"/>
      <c r="C12" s="33"/>
      <c r="D12" s="70" t="s">
        <v>19</v>
      </c>
      <c r="E12" s="33"/>
      <c r="F12" s="55"/>
    </row>
    <row r="13" spans="1:6" ht="16.5" customHeight="1">
      <c r="A13" s="102"/>
      <c r="B13" s="70"/>
      <c r="C13" s="33"/>
      <c r="D13" s="70" t="s">
        <v>21</v>
      </c>
      <c r="E13" s="33"/>
      <c r="F13" s="55"/>
    </row>
    <row r="14" spans="1:6" ht="16.5" customHeight="1">
      <c r="A14" s="102"/>
      <c r="B14" s="70"/>
      <c r="C14" s="33"/>
      <c r="D14" s="70" t="s">
        <v>23</v>
      </c>
      <c r="E14" s="33"/>
      <c r="F14" s="55"/>
    </row>
    <row r="15" spans="1:6" ht="16.5" customHeight="1">
      <c r="A15" s="102"/>
      <c r="B15" s="70"/>
      <c r="C15" s="33"/>
      <c r="D15" s="70" t="s">
        <v>25</v>
      </c>
      <c r="E15" s="33"/>
      <c r="F15" s="55"/>
    </row>
    <row r="16" spans="1:6" ht="16.5" customHeight="1">
      <c r="A16" s="102"/>
      <c r="B16" s="70"/>
      <c r="C16" s="33"/>
      <c r="D16" s="70" t="s">
        <v>26</v>
      </c>
      <c r="E16" s="33"/>
      <c r="F16" s="55"/>
    </row>
    <row r="17" spans="1:6" ht="16.5" customHeight="1">
      <c r="A17" s="102"/>
      <c r="B17" s="70"/>
      <c r="C17" s="33"/>
      <c r="D17" s="70" t="s">
        <v>27</v>
      </c>
      <c r="E17" s="33"/>
      <c r="F17" s="55"/>
    </row>
    <row r="18" spans="1:6" ht="16.5" customHeight="1">
      <c r="A18" s="102"/>
      <c r="B18" s="70"/>
      <c r="C18" s="33"/>
      <c r="D18" s="70" t="s">
        <v>28</v>
      </c>
      <c r="E18" s="33"/>
      <c r="F18" s="55"/>
    </row>
    <row r="19" spans="1:6" ht="16.5" customHeight="1">
      <c r="A19" s="102"/>
      <c r="B19" s="70"/>
      <c r="C19" s="33"/>
      <c r="D19" s="70" t="s">
        <v>29</v>
      </c>
      <c r="E19" s="33"/>
      <c r="F19" s="55"/>
    </row>
    <row r="20" spans="1:6" ht="16.5" customHeight="1">
      <c r="A20" s="102"/>
      <c r="B20" s="70"/>
      <c r="C20" s="33"/>
      <c r="D20" s="70" t="s">
        <v>30</v>
      </c>
      <c r="E20" s="33"/>
      <c r="F20" s="55"/>
    </row>
    <row r="21" spans="1:6" ht="16.5" customHeight="1">
      <c r="A21" s="102"/>
      <c r="B21" s="70"/>
      <c r="C21" s="33"/>
      <c r="D21" s="70" t="s">
        <v>31</v>
      </c>
      <c r="E21" s="33"/>
      <c r="F21" s="55"/>
    </row>
    <row r="22" spans="1:6" ht="16.5" customHeight="1">
      <c r="A22" s="102"/>
      <c r="B22" s="70"/>
      <c r="C22" s="33"/>
      <c r="D22" s="70" t="s">
        <v>32</v>
      </c>
      <c r="E22" s="33"/>
      <c r="F22" s="55"/>
    </row>
    <row r="23" spans="1:6" ht="16.5" customHeight="1">
      <c r="A23" s="102"/>
      <c r="B23" s="70"/>
      <c r="C23" s="33"/>
      <c r="D23" s="70" t="s">
        <v>33</v>
      </c>
      <c r="E23" s="33"/>
      <c r="F23" s="55"/>
    </row>
    <row r="24" spans="1:6" ht="16.5" customHeight="1">
      <c r="A24" s="102"/>
      <c r="B24" s="70"/>
      <c r="C24" s="33"/>
      <c r="D24" s="70" t="s">
        <v>34</v>
      </c>
      <c r="E24" s="33"/>
      <c r="F24" s="55"/>
    </row>
    <row r="25" spans="1:6" ht="16.5" customHeight="1">
      <c r="A25" s="102"/>
      <c r="B25" s="70"/>
      <c r="C25" s="33"/>
      <c r="D25" s="70" t="s">
        <v>35</v>
      </c>
      <c r="E25" s="33"/>
      <c r="F25" s="55"/>
    </row>
    <row r="26" spans="1:6" ht="16.5" customHeight="1">
      <c r="A26" s="102"/>
      <c r="B26" s="70"/>
      <c r="C26" s="33"/>
      <c r="D26" s="70" t="s">
        <v>36</v>
      </c>
      <c r="E26" s="33"/>
      <c r="F26" s="55"/>
    </row>
    <row r="27" spans="1:6" ht="16.5" customHeight="1">
      <c r="A27" s="102"/>
      <c r="B27" s="70"/>
      <c r="C27" s="33"/>
      <c r="D27" s="70" t="s">
        <v>37</v>
      </c>
      <c r="E27" s="33"/>
      <c r="F27" s="55"/>
    </row>
    <row r="28" spans="1:6" ht="16.5" customHeight="1">
      <c r="A28" s="102"/>
      <c r="B28" s="70"/>
      <c r="C28" s="33"/>
      <c r="D28" s="70" t="s">
        <v>38</v>
      </c>
      <c r="E28" s="33"/>
      <c r="F28" s="55"/>
    </row>
    <row r="29" spans="1:6" ht="16.5" customHeight="1">
      <c r="A29" s="102"/>
      <c r="B29" s="70"/>
      <c r="C29" s="33"/>
      <c r="D29" s="70" t="s">
        <v>39</v>
      </c>
      <c r="E29" s="33"/>
      <c r="F29" s="55"/>
    </row>
    <row r="30" spans="1:6" ht="16.5" customHeight="1">
      <c r="A30" s="102"/>
      <c r="B30" s="70"/>
      <c r="C30" s="33"/>
      <c r="D30" s="70" t="s">
        <v>424</v>
      </c>
      <c r="E30" s="33"/>
      <c r="F30" s="55"/>
    </row>
    <row r="31" spans="1:6" ht="16.5" customHeight="1">
      <c r="A31" s="102"/>
      <c r="B31" s="70"/>
      <c r="C31" s="33"/>
      <c r="D31" s="70" t="s">
        <v>425</v>
      </c>
      <c r="E31" s="33"/>
      <c r="F31" s="55"/>
    </row>
    <row r="32" spans="1:6" ht="16.5" customHeight="1">
      <c r="A32" s="102"/>
      <c r="B32" s="70"/>
      <c r="C32" s="33"/>
      <c r="D32" s="70" t="s">
        <v>426</v>
      </c>
      <c r="E32" s="33"/>
      <c r="F32" s="55"/>
    </row>
    <row r="33" spans="1:6" ht="16.5" customHeight="1">
      <c r="A33" s="102"/>
      <c r="B33" s="70"/>
      <c r="C33" s="33"/>
      <c r="D33" s="70" t="s">
        <v>427</v>
      </c>
      <c r="E33" s="33"/>
      <c r="F33" s="55"/>
    </row>
    <row r="34" spans="1:6" ht="16.5" customHeight="1">
      <c r="A34" s="102"/>
      <c r="B34" s="70"/>
      <c r="C34" s="33"/>
      <c r="D34" s="70" t="s">
        <v>428</v>
      </c>
      <c r="E34" s="33"/>
      <c r="F34" s="55"/>
    </row>
    <row r="35" spans="1:6" ht="16.5" customHeight="1">
      <c r="A35" s="102"/>
      <c r="B35" s="70"/>
      <c r="C35" s="33"/>
      <c r="D35" s="70" t="s">
        <v>429</v>
      </c>
      <c r="E35" s="33"/>
      <c r="F35" s="55"/>
    </row>
    <row r="36" spans="1:6" ht="16.5" customHeight="1">
      <c r="A36" s="102"/>
      <c r="B36" s="70"/>
      <c r="C36" s="33"/>
      <c r="D36" s="70" t="s">
        <v>430</v>
      </c>
      <c r="E36" s="33"/>
      <c r="F36" s="55"/>
    </row>
    <row r="37" spans="1:6" ht="16.5" customHeight="1">
      <c r="A37" s="60"/>
      <c r="B37" s="70" t="s">
        <v>431</v>
      </c>
      <c r="C37" s="33" t="s">
        <v>48</v>
      </c>
      <c r="D37" s="70" t="s">
        <v>432</v>
      </c>
      <c r="E37" s="33"/>
      <c r="F37" s="55"/>
    </row>
    <row r="38" spans="1:6" ht="16.5" customHeight="1">
      <c r="A38" s="60"/>
      <c r="B38" s="70" t="s">
        <v>433</v>
      </c>
      <c r="C38" s="71" t="s">
        <v>48</v>
      </c>
      <c r="D38" s="70"/>
      <c r="E38" s="33"/>
      <c r="F38" s="55"/>
    </row>
    <row r="39" spans="1:6" ht="16.5" customHeight="1">
      <c r="A39" s="41"/>
      <c r="B39" s="70" t="s">
        <v>434</v>
      </c>
      <c r="C39" s="71"/>
      <c r="D39" s="70"/>
      <c r="E39" s="33"/>
      <c r="F39" s="20"/>
    </row>
    <row r="40" spans="1:6" ht="16.5" customHeight="1">
      <c r="A40" s="41"/>
      <c r="B40" s="70" t="s">
        <v>435</v>
      </c>
      <c r="C40" s="71"/>
      <c r="D40" s="70"/>
      <c r="E40" s="33"/>
      <c r="F40" s="20"/>
    </row>
    <row r="41" spans="1:6" ht="16.5" customHeight="1">
      <c r="A41" s="60"/>
      <c r="B41" s="31" t="s">
        <v>50</v>
      </c>
      <c r="C41" s="62" t="s">
        <v>420</v>
      </c>
      <c r="D41" s="31" t="s">
        <v>51</v>
      </c>
      <c r="E41" s="62" t="s">
        <v>420</v>
      </c>
      <c r="F41" s="55"/>
    </row>
    <row r="42" spans="1:6" ht="16.5" customHeight="1">
      <c r="A42" s="64"/>
      <c r="B42" s="64"/>
      <c r="C42" s="64"/>
      <c r="D42" s="64"/>
      <c r="E42" s="64"/>
      <c r="F42" s="65"/>
    </row>
  </sheetData>
  <mergeCells count="5">
    <mergeCell ref="B2:E2"/>
    <mergeCell ref="B3:C3"/>
    <mergeCell ref="B4:C4"/>
    <mergeCell ref="D4:E4"/>
    <mergeCell ref="A7:A36"/>
  </mergeCells>
  <phoneticPr fontId="17" type="noConversion"/>
  <printOptions horizontalCentered="1"/>
  <pageMargins left="0.70800000429153398" right="0.70800000429153398" top="1.06200003623962" bottom="0.86599999666214"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9"/>
  <sheetViews>
    <sheetView topLeftCell="C1" workbookViewId="0">
      <pane ySplit="6" topLeftCell="A7" activePane="bottomLeft" state="frozen"/>
      <selection pane="bottomLeft" activeCell="G16" sqref="G16"/>
    </sheetView>
  </sheetViews>
  <sheetFormatPr defaultColWidth="10" defaultRowHeight="13.5"/>
  <cols>
    <col min="1" max="1" width="1.5" customWidth="1"/>
    <col min="2" max="2" width="33.375" customWidth="1"/>
    <col min="3" max="3" width="11.75" customWidth="1"/>
    <col min="4" max="4" width="30.75" customWidth="1"/>
    <col min="5" max="10" width="16.375" customWidth="1"/>
    <col min="11" max="11" width="1.5" customWidth="1"/>
    <col min="12" max="14" width="9.75" customWidth="1"/>
  </cols>
  <sheetData>
    <row r="1" spans="1:11" ht="16.350000000000001" customHeight="1">
      <c r="A1" s="53"/>
      <c r="B1" s="54"/>
      <c r="C1" s="66"/>
      <c r="D1" s="53"/>
      <c r="E1" s="53"/>
      <c r="F1" s="53"/>
      <c r="G1" s="53"/>
      <c r="H1" s="53" t="s">
        <v>222</v>
      </c>
      <c r="I1" s="53"/>
      <c r="J1" s="66"/>
      <c r="K1" s="55"/>
    </row>
    <row r="2" spans="1:11" ht="22.9" customHeight="1">
      <c r="A2" s="53"/>
      <c r="B2" s="99" t="s">
        <v>436</v>
      </c>
      <c r="C2" s="99"/>
      <c r="D2" s="99"/>
      <c r="E2" s="99"/>
      <c r="F2" s="99"/>
      <c r="G2" s="99"/>
      <c r="H2" s="99"/>
      <c r="I2" s="99"/>
      <c r="J2" s="66"/>
      <c r="K2" s="55"/>
    </row>
    <row r="3" spans="1:11" ht="19.5" customHeight="1">
      <c r="A3" s="56"/>
      <c r="B3" s="100"/>
      <c r="C3" s="100"/>
      <c r="D3" s="100"/>
      <c r="E3" s="56"/>
      <c r="F3" s="56"/>
      <c r="G3" s="56"/>
      <c r="H3" s="56"/>
      <c r="I3" s="57"/>
      <c r="J3" s="57" t="s">
        <v>1</v>
      </c>
      <c r="K3" s="55"/>
    </row>
    <row r="4" spans="1:11" ht="23.1" customHeight="1">
      <c r="A4" s="28"/>
      <c r="B4" s="107" t="s">
        <v>437</v>
      </c>
      <c r="C4" s="107" t="s">
        <v>438</v>
      </c>
      <c r="D4" s="107"/>
      <c r="E4" s="107" t="s">
        <v>439</v>
      </c>
      <c r="F4" s="107"/>
      <c r="G4" s="107"/>
      <c r="H4" s="107"/>
      <c r="I4" s="107"/>
      <c r="J4" s="107"/>
      <c r="K4" s="59"/>
    </row>
    <row r="5" spans="1:11" ht="23.1" customHeight="1">
      <c r="A5" s="28"/>
      <c r="B5" s="107"/>
      <c r="C5" s="107" t="s">
        <v>440</v>
      </c>
      <c r="D5" s="107" t="s">
        <v>441</v>
      </c>
      <c r="E5" s="107" t="s">
        <v>55</v>
      </c>
      <c r="F5" s="107" t="s">
        <v>82</v>
      </c>
      <c r="G5" s="107"/>
      <c r="H5" s="107"/>
      <c r="I5" s="107" t="s">
        <v>83</v>
      </c>
      <c r="J5" s="107"/>
      <c r="K5" s="68"/>
    </row>
    <row r="6" spans="1:11" ht="34.5" customHeight="1">
      <c r="A6" s="28"/>
      <c r="B6" s="107"/>
      <c r="C6" s="107"/>
      <c r="D6" s="107"/>
      <c r="E6" s="107"/>
      <c r="F6" s="58" t="s">
        <v>57</v>
      </c>
      <c r="G6" s="58" t="s">
        <v>442</v>
      </c>
      <c r="H6" s="58" t="s">
        <v>443</v>
      </c>
      <c r="I6" s="58" t="s">
        <v>444</v>
      </c>
      <c r="J6" s="26" t="s">
        <v>445</v>
      </c>
      <c r="K6" s="59"/>
    </row>
    <row r="7" spans="1:11" ht="16.5" customHeight="1">
      <c r="A7" s="60"/>
      <c r="B7" s="36" t="s">
        <v>232</v>
      </c>
      <c r="C7" s="36" t="s">
        <v>446</v>
      </c>
      <c r="D7" s="36" t="s">
        <v>447</v>
      </c>
      <c r="E7" s="33" t="s">
        <v>7</v>
      </c>
      <c r="F7" s="33" t="s">
        <v>448</v>
      </c>
      <c r="G7" s="33" t="s">
        <v>449</v>
      </c>
      <c r="H7" s="33" t="s">
        <v>450</v>
      </c>
      <c r="I7" s="33" t="s">
        <v>407</v>
      </c>
      <c r="J7" s="33" t="s">
        <v>407</v>
      </c>
      <c r="K7" s="55"/>
    </row>
    <row r="8" spans="1:11" ht="16.5" customHeight="1">
      <c r="A8" s="61"/>
      <c r="B8" s="32"/>
      <c r="C8" s="32"/>
      <c r="D8" s="31" t="s">
        <v>77</v>
      </c>
      <c r="E8" s="62" t="s">
        <v>7</v>
      </c>
      <c r="F8" s="62" t="s">
        <v>448</v>
      </c>
      <c r="G8" s="62" t="s">
        <v>449</v>
      </c>
      <c r="H8" s="62" t="s">
        <v>450</v>
      </c>
      <c r="I8" s="62" t="s">
        <v>407</v>
      </c>
      <c r="J8" s="62" t="s">
        <v>407</v>
      </c>
      <c r="K8" s="63"/>
    </row>
    <row r="9" spans="1:11" ht="16.5" customHeight="1">
      <c r="A9" s="64"/>
      <c r="B9" s="64"/>
      <c r="C9" s="67"/>
      <c r="D9" s="64"/>
      <c r="E9" s="64"/>
      <c r="F9" s="64"/>
      <c r="G9" s="64"/>
      <c r="H9" s="64"/>
      <c r="I9" s="64"/>
      <c r="J9" s="67"/>
      <c r="K9" s="65"/>
    </row>
  </sheetData>
  <mergeCells count="10">
    <mergeCell ref="B2:I2"/>
    <mergeCell ref="B3:D3"/>
    <mergeCell ref="C4:D4"/>
    <mergeCell ref="E4:J4"/>
    <mergeCell ref="F5:H5"/>
    <mergeCell ref="I5:J5"/>
    <mergeCell ref="B4:B6"/>
    <mergeCell ref="C5:C6"/>
    <mergeCell ref="D5:D6"/>
    <mergeCell ref="E5:E6"/>
  </mergeCells>
  <phoneticPr fontId="17" type="noConversion"/>
  <printOptions horizontalCentered="1"/>
  <pageMargins left="0.70800000429153398" right="0.70800000429153398" top="1.06200003623962" bottom="0.86599999666214"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47"/>
  <sheetViews>
    <sheetView workbookViewId="0">
      <pane ySplit="5" topLeftCell="A6" activePane="bottomLeft" state="frozen"/>
      <selection pane="bottomLeft" activeCell="D46" sqref="D46:F46"/>
    </sheetView>
  </sheetViews>
  <sheetFormatPr defaultColWidth="10" defaultRowHeight="13.5"/>
  <cols>
    <col min="1" max="1" width="1.5" customWidth="1"/>
    <col min="2" max="3" width="35.875" customWidth="1"/>
    <col min="4" max="6" width="16.375" customWidth="1"/>
    <col min="7" max="7" width="1.5" customWidth="1"/>
    <col min="8" max="10" width="9.75" customWidth="1"/>
  </cols>
  <sheetData>
    <row r="1" spans="1:7" ht="16.350000000000001" customHeight="1">
      <c r="A1" s="53"/>
      <c r="B1" s="54"/>
      <c r="C1" s="53"/>
      <c r="D1" s="53"/>
      <c r="E1" s="53"/>
      <c r="F1" s="53" t="s">
        <v>222</v>
      </c>
      <c r="G1" s="55"/>
    </row>
    <row r="2" spans="1:7" ht="22.9" customHeight="1">
      <c r="A2" s="53"/>
      <c r="B2" s="99" t="s">
        <v>451</v>
      </c>
      <c r="C2" s="99"/>
      <c r="D2" s="99"/>
      <c r="E2" s="99"/>
      <c r="F2" s="99"/>
      <c r="G2" s="55"/>
    </row>
    <row r="3" spans="1:7" ht="19.5" customHeight="1">
      <c r="A3" s="56"/>
      <c r="B3" s="100"/>
      <c r="C3" s="100"/>
      <c r="D3" s="56"/>
      <c r="E3" s="56"/>
      <c r="F3" s="57" t="s">
        <v>1</v>
      </c>
      <c r="G3" s="55"/>
    </row>
    <row r="4" spans="1:7" ht="23.1" customHeight="1">
      <c r="A4" s="28"/>
      <c r="B4" s="107" t="s">
        <v>80</v>
      </c>
      <c r="C4" s="107" t="s">
        <v>81</v>
      </c>
      <c r="D4" s="107" t="s">
        <v>439</v>
      </c>
      <c r="E4" s="107"/>
      <c r="F4" s="107"/>
      <c r="G4" s="59"/>
    </row>
    <row r="5" spans="1:7" ht="23.1" customHeight="1">
      <c r="A5" s="28"/>
      <c r="B5" s="107"/>
      <c r="C5" s="107"/>
      <c r="D5" s="58" t="s">
        <v>55</v>
      </c>
      <c r="E5" s="58" t="s">
        <v>442</v>
      </c>
      <c r="F5" s="58" t="s">
        <v>443</v>
      </c>
      <c r="G5" s="59"/>
    </row>
    <row r="6" spans="1:7" ht="16.5" customHeight="1">
      <c r="A6" s="102"/>
      <c r="B6" s="36" t="s">
        <v>89</v>
      </c>
      <c r="C6" s="36" t="s">
        <v>90</v>
      </c>
      <c r="D6" s="33" t="s">
        <v>91</v>
      </c>
      <c r="E6" s="33" t="s">
        <v>91</v>
      </c>
      <c r="F6" s="33"/>
      <c r="G6" s="55"/>
    </row>
    <row r="7" spans="1:7" ht="16.5" customHeight="1">
      <c r="A7" s="102"/>
      <c r="B7" s="36" t="s">
        <v>89</v>
      </c>
      <c r="C7" s="36" t="s">
        <v>92</v>
      </c>
      <c r="D7" s="33" t="s">
        <v>93</v>
      </c>
      <c r="E7" s="33" t="s">
        <v>93</v>
      </c>
      <c r="F7" s="33"/>
      <c r="G7" s="55"/>
    </row>
    <row r="8" spans="1:7" ht="16.5" customHeight="1">
      <c r="A8" s="102"/>
      <c r="B8" s="36" t="s">
        <v>89</v>
      </c>
      <c r="C8" s="36" t="s">
        <v>94</v>
      </c>
      <c r="D8" s="33" t="s">
        <v>452</v>
      </c>
      <c r="E8" s="33" t="s">
        <v>452</v>
      </c>
      <c r="F8" s="33"/>
      <c r="G8" s="55"/>
    </row>
    <row r="9" spans="1:7" ht="16.5" customHeight="1">
      <c r="A9" s="102"/>
      <c r="B9" s="36" t="s">
        <v>89</v>
      </c>
      <c r="C9" s="36" t="s">
        <v>96</v>
      </c>
      <c r="D9" s="33" t="s">
        <v>453</v>
      </c>
      <c r="E9" s="33" t="s">
        <v>453</v>
      </c>
      <c r="F9" s="33"/>
      <c r="G9" s="55"/>
    </row>
    <row r="10" spans="1:7" ht="16.5" customHeight="1">
      <c r="A10" s="102"/>
      <c r="B10" s="36" t="s">
        <v>89</v>
      </c>
      <c r="C10" s="36" t="s">
        <v>98</v>
      </c>
      <c r="D10" s="33" t="s">
        <v>454</v>
      </c>
      <c r="E10" s="33" t="s">
        <v>454</v>
      </c>
      <c r="F10" s="33"/>
      <c r="G10" s="55"/>
    </row>
    <row r="11" spans="1:7" ht="16.5" customHeight="1">
      <c r="A11" s="102"/>
      <c r="B11" s="36" t="s">
        <v>89</v>
      </c>
      <c r="C11" s="36" t="s">
        <v>100</v>
      </c>
      <c r="D11" s="33" t="s">
        <v>455</v>
      </c>
      <c r="E11" s="33" t="s">
        <v>455</v>
      </c>
      <c r="F11" s="33"/>
      <c r="G11" s="55"/>
    </row>
    <row r="12" spans="1:7" ht="16.5" customHeight="1">
      <c r="A12" s="102"/>
      <c r="B12" s="36" t="s">
        <v>89</v>
      </c>
      <c r="C12" s="36" t="s">
        <v>102</v>
      </c>
      <c r="D12" s="33" t="s">
        <v>456</v>
      </c>
      <c r="E12" s="33" t="s">
        <v>456</v>
      </c>
      <c r="F12" s="33"/>
      <c r="G12" s="55"/>
    </row>
    <row r="13" spans="1:7" ht="16.5" customHeight="1">
      <c r="A13" s="102"/>
      <c r="B13" s="36" t="s">
        <v>89</v>
      </c>
      <c r="C13" s="36" t="s">
        <v>104</v>
      </c>
      <c r="D13" s="33" t="s">
        <v>457</v>
      </c>
      <c r="E13" s="33" t="s">
        <v>457</v>
      </c>
      <c r="F13" s="33"/>
      <c r="G13" s="55"/>
    </row>
    <row r="14" spans="1:7" ht="16.5" customHeight="1">
      <c r="A14" s="102"/>
      <c r="B14" s="36" t="s">
        <v>108</v>
      </c>
      <c r="C14" s="36" t="s">
        <v>109</v>
      </c>
      <c r="D14" s="33" t="s">
        <v>198</v>
      </c>
      <c r="E14" s="33"/>
      <c r="F14" s="33" t="s">
        <v>198</v>
      </c>
      <c r="G14" s="55"/>
    </row>
    <row r="15" spans="1:7" ht="16.5" customHeight="1">
      <c r="A15" s="102"/>
      <c r="B15" s="36" t="s">
        <v>108</v>
      </c>
      <c r="C15" s="36" t="s">
        <v>111</v>
      </c>
      <c r="D15" s="33" t="s">
        <v>74</v>
      </c>
      <c r="E15" s="33"/>
      <c r="F15" s="33" t="s">
        <v>74</v>
      </c>
      <c r="G15" s="55"/>
    </row>
    <row r="16" spans="1:7" ht="16.5" customHeight="1">
      <c r="A16" s="102"/>
      <c r="B16" s="36" t="s">
        <v>108</v>
      </c>
      <c r="C16" s="36" t="s">
        <v>115</v>
      </c>
      <c r="D16" s="33" t="s">
        <v>458</v>
      </c>
      <c r="E16" s="33"/>
      <c r="F16" s="33" t="s">
        <v>458</v>
      </c>
      <c r="G16" s="55"/>
    </row>
    <row r="17" spans="1:7" ht="16.5" customHeight="1">
      <c r="A17" s="102"/>
      <c r="B17" s="36" t="s">
        <v>108</v>
      </c>
      <c r="C17" s="36" t="s">
        <v>119</v>
      </c>
      <c r="D17" s="33" t="s">
        <v>459</v>
      </c>
      <c r="E17" s="33"/>
      <c r="F17" s="33" t="s">
        <v>459</v>
      </c>
      <c r="G17" s="55"/>
    </row>
    <row r="18" spans="1:7" ht="16.5" customHeight="1">
      <c r="A18" s="102"/>
      <c r="B18" s="36" t="s">
        <v>108</v>
      </c>
      <c r="C18" s="36" t="s">
        <v>121</v>
      </c>
      <c r="D18" s="33" t="s">
        <v>74</v>
      </c>
      <c r="E18" s="33"/>
      <c r="F18" s="33" t="s">
        <v>74</v>
      </c>
      <c r="G18" s="55"/>
    </row>
    <row r="19" spans="1:7" ht="16.5" customHeight="1">
      <c r="A19" s="102"/>
      <c r="B19" s="36" t="s">
        <v>108</v>
      </c>
      <c r="C19" s="36" t="s">
        <v>122</v>
      </c>
      <c r="D19" s="33" t="s">
        <v>123</v>
      </c>
      <c r="E19" s="33"/>
      <c r="F19" s="33" t="s">
        <v>123</v>
      </c>
      <c r="G19" s="55"/>
    </row>
    <row r="20" spans="1:7" ht="16.5" customHeight="1">
      <c r="A20" s="102"/>
      <c r="B20" s="36" t="s">
        <v>108</v>
      </c>
      <c r="C20" s="36" t="s">
        <v>124</v>
      </c>
      <c r="D20" s="33" t="s">
        <v>125</v>
      </c>
      <c r="E20" s="33"/>
      <c r="F20" s="33" t="s">
        <v>125</v>
      </c>
      <c r="G20" s="55"/>
    </row>
    <row r="21" spans="1:7" ht="16.5" customHeight="1">
      <c r="A21" s="102"/>
      <c r="B21" s="36" t="s">
        <v>108</v>
      </c>
      <c r="C21" s="36" t="s">
        <v>126</v>
      </c>
      <c r="D21" s="33" t="s">
        <v>127</v>
      </c>
      <c r="E21" s="33"/>
      <c r="F21" s="33" t="s">
        <v>127</v>
      </c>
      <c r="G21" s="55"/>
    </row>
    <row r="22" spans="1:7" ht="16.5" customHeight="1">
      <c r="A22" s="102"/>
      <c r="B22" s="36" t="s">
        <v>108</v>
      </c>
      <c r="C22" s="36" t="s">
        <v>128</v>
      </c>
      <c r="D22" s="33" t="s">
        <v>129</v>
      </c>
      <c r="E22" s="33"/>
      <c r="F22" s="33" t="s">
        <v>129</v>
      </c>
      <c r="G22" s="55"/>
    </row>
    <row r="23" spans="1:7" ht="16.5" customHeight="1">
      <c r="A23" s="102"/>
      <c r="B23" s="36" t="s">
        <v>108</v>
      </c>
      <c r="C23" s="36" t="s">
        <v>130</v>
      </c>
      <c r="D23" s="33" t="s">
        <v>460</v>
      </c>
      <c r="E23" s="33"/>
      <c r="F23" s="33" t="s">
        <v>460</v>
      </c>
      <c r="G23" s="55"/>
    </row>
    <row r="24" spans="1:7" ht="16.5" customHeight="1">
      <c r="A24" s="102"/>
      <c r="B24" s="36" t="s">
        <v>108</v>
      </c>
      <c r="C24" s="36" t="s">
        <v>134</v>
      </c>
      <c r="D24" s="33" t="s">
        <v>461</v>
      </c>
      <c r="E24" s="33"/>
      <c r="F24" s="33" t="s">
        <v>461</v>
      </c>
      <c r="G24" s="55"/>
    </row>
    <row r="25" spans="1:7" ht="16.5" customHeight="1">
      <c r="A25" s="102"/>
      <c r="B25" s="36" t="s">
        <v>108</v>
      </c>
      <c r="C25" s="36" t="s">
        <v>138</v>
      </c>
      <c r="D25" s="33" t="s">
        <v>462</v>
      </c>
      <c r="E25" s="33"/>
      <c r="F25" s="33" t="s">
        <v>462</v>
      </c>
      <c r="G25" s="55"/>
    </row>
    <row r="26" spans="1:7" ht="16.5" customHeight="1">
      <c r="A26" s="102"/>
      <c r="B26" s="36" t="s">
        <v>108</v>
      </c>
      <c r="C26" s="36" t="s">
        <v>146</v>
      </c>
      <c r="D26" s="33" t="s">
        <v>148</v>
      </c>
      <c r="E26" s="33"/>
      <c r="F26" s="33" t="s">
        <v>148</v>
      </c>
      <c r="G26" s="55"/>
    </row>
    <row r="27" spans="1:7" ht="16.5" customHeight="1">
      <c r="A27" s="102"/>
      <c r="B27" s="36" t="s">
        <v>108</v>
      </c>
      <c r="C27" s="36" t="s">
        <v>150</v>
      </c>
      <c r="D27" s="33" t="s">
        <v>152</v>
      </c>
      <c r="E27" s="33"/>
      <c r="F27" s="33" t="s">
        <v>152</v>
      </c>
      <c r="G27" s="55"/>
    </row>
    <row r="28" spans="1:7" ht="16.5" customHeight="1">
      <c r="A28" s="102"/>
      <c r="B28" s="36" t="s">
        <v>108</v>
      </c>
      <c r="C28" s="36" t="s">
        <v>154</v>
      </c>
      <c r="D28" s="33" t="s">
        <v>461</v>
      </c>
      <c r="E28" s="33"/>
      <c r="F28" s="33" t="s">
        <v>461</v>
      </c>
      <c r="G28" s="55"/>
    </row>
    <row r="29" spans="1:7" ht="16.5" customHeight="1">
      <c r="A29" s="102"/>
      <c r="B29" s="36" t="s">
        <v>108</v>
      </c>
      <c r="C29" s="36" t="s">
        <v>158</v>
      </c>
      <c r="D29" s="33" t="s">
        <v>220</v>
      </c>
      <c r="E29" s="33"/>
      <c r="F29" s="33" t="s">
        <v>220</v>
      </c>
      <c r="G29" s="55"/>
    </row>
    <row r="30" spans="1:7" ht="16.5" customHeight="1">
      <c r="A30" s="102"/>
      <c r="B30" s="36" t="s">
        <v>108</v>
      </c>
      <c r="C30" s="36" t="s">
        <v>164</v>
      </c>
      <c r="D30" s="33" t="s">
        <v>463</v>
      </c>
      <c r="E30" s="33"/>
      <c r="F30" s="33" t="s">
        <v>463</v>
      </c>
      <c r="G30" s="55"/>
    </row>
    <row r="31" spans="1:7" ht="16.5" customHeight="1">
      <c r="A31" s="102"/>
      <c r="B31" s="36" t="s">
        <v>108</v>
      </c>
      <c r="C31" s="36" t="s">
        <v>168</v>
      </c>
      <c r="D31" s="33" t="s">
        <v>202</v>
      </c>
      <c r="E31" s="33"/>
      <c r="F31" s="33" t="s">
        <v>202</v>
      </c>
      <c r="G31" s="55"/>
    </row>
    <row r="32" spans="1:7" ht="16.5" customHeight="1">
      <c r="A32" s="102"/>
      <c r="B32" s="36" t="s">
        <v>108</v>
      </c>
      <c r="C32" s="36" t="s">
        <v>172</v>
      </c>
      <c r="D32" s="33" t="s">
        <v>464</v>
      </c>
      <c r="E32" s="33"/>
      <c r="F32" s="33" t="s">
        <v>464</v>
      </c>
      <c r="G32" s="55"/>
    </row>
    <row r="33" spans="1:7" ht="16.5" customHeight="1">
      <c r="A33" s="102"/>
      <c r="B33" s="36" t="s">
        <v>108</v>
      </c>
      <c r="C33" s="36" t="s">
        <v>176</v>
      </c>
      <c r="D33" s="33" t="s">
        <v>177</v>
      </c>
      <c r="E33" s="33"/>
      <c r="F33" s="33" t="s">
        <v>177</v>
      </c>
      <c r="G33" s="55"/>
    </row>
    <row r="34" spans="1:7" ht="16.5" customHeight="1">
      <c r="A34" s="102"/>
      <c r="B34" s="36" t="s">
        <v>108</v>
      </c>
      <c r="C34" s="36" t="s">
        <v>178</v>
      </c>
      <c r="D34" s="33" t="s">
        <v>179</v>
      </c>
      <c r="E34" s="33"/>
      <c r="F34" s="33" t="s">
        <v>179</v>
      </c>
      <c r="G34" s="55"/>
    </row>
    <row r="35" spans="1:7" ht="16.5" customHeight="1">
      <c r="A35" s="102"/>
      <c r="B35" s="36" t="s">
        <v>108</v>
      </c>
      <c r="C35" s="36" t="s">
        <v>180</v>
      </c>
      <c r="D35" s="33" t="s">
        <v>181</v>
      </c>
      <c r="E35" s="33"/>
      <c r="F35" s="33" t="s">
        <v>181</v>
      </c>
      <c r="G35" s="55"/>
    </row>
    <row r="36" spans="1:7" ht="16.5" customHeight="1">
      <c r="A36" s="102"/>
      <c r="B36" s="36" t="s">
        <v>108</v>
      </c>
      <c r="C36" s="36" t="s">
        <v>182</v>
      </c>
      <c r="D36" s="33" t="s">
        <v>152</v>
      </c>
      <c r="E36" s="33"/>
      <c r="F36" s="33" t="s">
        <v>152</v>
      </c>
      <c r="G36" s="55"/>
    </row>
    <row r="37" spans="1:7" ht="16.5" customHeight="1">
      <c r="A37" s="102"/>
      <c r="B37" s="36" t="s">
        <v>108</v>
      </c>
      <c r="C37" s="36" t="s">
        <v>183</v>
      </c>
      <c r="D37" s="33" t="s">
        <v>184</v>
      </c>
      <c r="E37" s="33"/>
      <c r="F37" s="33" t="s">
        <v>184</v>
      </c>
      <c r="G37" s="55"/>
    </row>
    <row r="38" spans="1:7" ht="16.5" customHeight="1">
      <c r="A38" s="102"/>
      <c r="B38" s="36" t="s">
        <v>108</v>
      </c>
      <c r="C38" s="36" t="s">
        <v>185</v>
      </c>
      <c r="D38" s="33" t="s">
        <v>465</v>
      </c>
      <c r="E38" s="33"/>
      <c r="F38" s="33" t="s">
        <v>465</v>
      </c>
      <c r="G38" s="55"/>
    </row>
    <row r="39" spans="1:7" ht="16.5" customHeight="1">
      <c r="A39" s="102"/>
      <c r="B39" s="36" t="s">
        <v>187</v>
      </c>
      <c r="C39" s="36" t="s">
        <v>188</v>
      </c>
      <c r="D39" s="33" t="s">
        <v>184</v>
      </c>
      <c r="E39" s="33"/>
      <c r="F39" s="33" t="s">
        <v>184</v>
      </c>
      <c r="G39" s="55"/>
    </row>
    <row r="40" spans="1:7" ht="16.5" customHeight="1">
      <c r="A40" s="102"/>
      <c r="B40" s="36" t="s">
        <v>187</v>
      </c>
      <c r="C40" s="36" t="s">
        <v>189</v>
      </c>
      <c r="D40" s="33" t="s">
        <v>191</v>
      </c>
      <c r="E40" s="33"/>
      <c r="F40" s="33" t="s">
        <v>191</v>
      </c>
      <c r="G40" s="55"/>
    </row>
    <row r="41" spans="1:7" ht="16.5" customHeight="1">
      <c r="A41" s="102"/>
      <c r="B41" s="36" t="s">
        <v>187</v>
      </c>
      <c r="C41" s="36" t="s">
        <v>193</v>
      </c>
      <c r="D41" s="33" t="s">
        <v>155</v>
      </c>
      <c r="E41" s="33"/>
      <c r="F41" s="33" t="s">
        <v>155</v>
      </c>
      <c r="G41" s="55"/>
    </row>
    <row r="42" spans="1:7" ht="16.5" customHeight="1">
      <c r="A42" s="102"/>
      <c r="B42" s="36" t="s">
        <v>187</v>
      </c>
      <c r="C42" s="36" t="s">
        <v>196</v>
      </c>
      <c r="D42" s="33" t="s">
        <v>198</v>
      </c>
      <c r="E42" s="33"/>
      <c r="F42" s="33" t="s">
        <v>198</v>
      </c>
      <c r="G42" s="55"/>
    </row>
    <row r="43" spans="1:7" ht="16.5" customHeight="1">
      <c r="A43" s="102"/>
      <c r="B43" s="36" t="s">
        <v>187</v>
      </c>
      <c r="C43" s="36" t="s">
        <v>200</v>
      </c>
      <c r="D43" s="33" t="s">
        <v>198</v>
      </c>
      <c r="E43" s="33"/>
      <c r="F43" s="33" t="s">
        <v>198</v>
      </c>
      <c r="G43" s="55"/>
    </row>
    <row r="44" spans="1:7" ht="16.5" customHeight="1">
      <c r="A44" s="102"/>
      <c r="B44" s="36" t="s">
        <v>212</v>
      </c>
      <c r="C44" s="36" t="s">
        <v>213</v>
      </c>
      <c r="D44" s="33" t="s">
        <v>214</v>
      </c>
      <c r="E44" s="33" t="s">
        <v>214</v>
      </c>
      <c r="F44" s="33"/>
      <c r="G44" s="55"/>
    </row>
    <row r="45" spans="1:7" ht="16.5" customHeight="1">
      <c r="A45" s="102"/>
      <c r="B45" s="36" t="s">
        <v>212</v>
      </c>
      <c r="C45" s="36" t="s">
        <v>215</v>
      </c>
      <c r="D45" s="33" t="s">
        <v>466</v>
      </c>
      <c r="E45" s="33" t="s">
        <v>466</v>
      </c>
      <c r="F45" s="33"/>
      <c r="G45" s="55"/>
    </row>
    <row r="46" spans="1:7" ht="16.5" customHeight="1">
      <c r="A46" s="61"/>
      <c r="B46" s="32"/>
      <c r="C46" s="31" t="s">
        <v>77</v>
      </c>
      <c r="D46" s="62" t="s">
        <v>448</v>
      </c>
      <c r="E46" s="62" t="s">
        <v>449</v>
      </c>
      <c r="F46" s="62" t="s">
        <v>450</v>
      </c>
      <c r="G46" s="63"/>
    </row>
    <row r="47" spans="1:7" ht="16.5" customHeight="1">
      <c r="A47" s="64"/>
      <c r="B47" s="64"/>
      <c r="C47" s="64"/>
      <c r="D47" s="64"/>
      <c r="E47" s="64"/>
      <c r="F47" s="64"/>
      <c r="G47" s="65"/>
    </row>
  </sheetData>
  <mergeCells count="6">
    <mergeCell ref="B2:F2"/>
    <mergeCell ref="B3:C3"/>
    <mergeCell ref="D4:F4"/>
    <mergeCell ref="A6:A45"/>
    <mergeCell ref="B4:B5"/>
    <mergeCell ref="C4:C5"/>
  </mergeCells>
  <phoneticPr fontId="17" type="noConversion"/>
  <printOptions horizontalCentered="1"/>
  <pageMargins left="0.70800000429153398" right="0.70800000429153398" top="1.06200003623962" bottom="0.86599999666214"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8"/>
  <sheetViews>
    <sheetView workbookViewId="0"/>
  </sheetViews>
  <sheetFormatPr defaultColWidth="10" defaultRowHeight="13.5"/>
  <cols>
    <col min="1" max="1" width="1.5" customWidth="1"/>
    <col min="2" max="4" width="30.75" customWidth="1"/>
    <col min="5" max="7" width="16.375" customWidth="1"/>
    <col min="8" max="8" width="1.5" customWidth="1"/>
    <col min="9" max="12" width="9.75" customWidth="1"/>
  </cols>
  <sheetData>
    <row r="1" spans="1:8" ht="16.350000000000001" customHeight="1">
      <c r="A1" s="53"/>
      <c r="B1" s="54"/>
      <c r="C1" s="53"/>
      <c r="D1" s="53"/>
      <c r="E1" s="53"/>
      <c r="F1" s="53"/>
      <c r="G1" s="53" t="s">
        <v>222</v>
      </c>
      <c r="H1" s="55"/>
    </row>
    <row r="2" spans="1:8" ht="22.9" customHeight="1">
      <c r="A2" s="53"/>
      <c r="B2" s="99" t="s">
        <v>467</v>
      </c>
      <c r="C2" s="99"/>
      <c r="D2" s="99"/>
      <c r="E2" s="99"/>
      <c r="F2" s="99"/>
      <c r="G2" s="99"/>
      <c r="H2" s="55"/>
    </row>
    <row r="3" spans="1:8" ht="19.5" customHeight="1">
      <c r="A3" s="56"/>
      <c r="B3" s="100"/>
      <c r="C3" s="100"/>
      <c r="D3" s="100"/>
      <c r="E3" s="56"/>
      <c r="F3" s="56"/>
      <c r="G3" s="57" t="s">
        <v>1</v>
      </c>
      <c r="H3" s="55"/>
    </row>
    <row r="4" spans="1:8" ht="23.1" customHeight="1">
      <c r="A4" s="28"/>
      <c r="B4" s="107" t="s">
        <v>79</v>
      </c>
      <c r="C4" s="107" t="s">
        <v>80</v>
      </c>
      <c r="D4" s="107" t="s">
        <v>81</v>
      </c>
      <c r="E4" s="107" t="s">
        <v>439</v>
      </c>
      <c r="F4" s="107"/>
      <c r="G4" s="107"/>
      <c r="H4" s="59"/>
    </row>
    <row r="5" spans="1:8" ht="23.1" customHeight="1">
      <c r="A5" s="28"/>
      <c r="B5" s="107"/>
      <c r="C5" s="107"/>
      <c r="D5" s="107"/>
      <c r="E5" s="58" t="s">
        <v>55</v>
      </c>
      <c r="F5" s="58" t="s">
        <v>82</v>
      </c>
      <c r="G5" s="58" t="s">
        <v>83</v>
      </c>
      <c r="H5" s="59"/>
    </row>
    <row r="6" spans="1:8" ht="16.5" customHeight="1">
      <c r="A6" s="60"/>
      <c r="B6" s="36" t="s">
        <v>468</v>
      </c>
      <c r="C6" s="36" t="s">
        <v>468</v>
      </c>
      <c r="D6" s="36" t="s">
        <v>468</v>
      </c>
      <c r="E6" s="33"/>
      <c r="F6" s="33"/>
      <c r="G6" s="33"/>
      <c r="H6" s="55"/>
    </row>
    <row r="7" spans="1:8" ht="16.5" customHeight="1">
      <c r="A7" s="61"/>
      <c r="B7" s="32"/>
      <c r="C7" s="32"/>
      <c r="D7" s="31" t="s">
        <v>77</v>
      </c>
      <c r="E7" s="62"/>
      <c r="F7" s="62"/>
      <c r="G7" s="62"/>
      <c r="H7" s="63"/>
    </row>
    <row r="8" spans="1:8" ht="16.5" customHeight="1">
      <c r="A8" s="64"/>
      <c r="B8" s="64"/>
      <c r="C8" s="64"/>
      <c r="D8" s="64"/>
      <c r="E8" s="64"/>
      <c r="F8" s="64"/>
      <c r="G8" s="64"/>
      <c r="H8" s="65"/>
    </row>
  </sheetData>
  <mergeCells count="6">
    <mergeCell ref="B2:G2"/>
    <mergeCell ref="B3:D3"/>
    <mergeCell ref="E4:G4"/>
    <mergeCell ref="B4:B5"/>
    <mergeCell ref="C4:C5"/>
    <mergeCell ref="D4:D5"/>
  </mergeCells>
  <phoneticPr fontId="17" type="noConversion"/>
  <printOptions horizontalCentered="1"/>
  <pageMargins left="0.70800000429153398" right="0.70800000429153398" top="1.06200003623962" bottom="0.86599999666214"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99208</cp:lastModifiedBy>
  <dcterms:created xsi:type="dcterms:W3CDTF">2022-02-17T01:14:00Z</dcterms:created>
  <dcterms:modified xsi:type="dcterms:W3CDTF">2022-02-27T03:54:56Z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B372E8DE7AE542AC86A083577C3DEFC0</vt:lpwstr>
  </property>
  <property fmtid="{D5CDD505-2E9C-101B-9397-08002B2CF9AE}" pid="3" name="KSOProductBuildVer">
    <vt:lpwstr>2052-11.1.0.10314</vt:lpwstr>
  </property>
</Properties>
</file>